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12.02.11 Жим лёжа ИПА-А" sheetId="1" r:id="rId1"/>
  </sheets>
  <definedNames/>
  <calcPr fullCalcOnLoad="1" refMode="R1C1"/>
</workbook>
</file>

<file path=xl/sharedStrings.xml><?xml version="1.0" encoding="utf-8"?>
<sst xmlns="http://schemas.openxmlformats.org/spreadsheetml/2006/main" count="459" uniqueCount="150">
  <si>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</si>
  <si>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</si>
  <si>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</si>
  <si>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</si>
  <si>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</si>
  <si>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</si>
  <si>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</si>
  <si>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</si>
  <si>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</si>
  <si>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Каменск-Уральский</t>
  </si>
  <si>
    <t>Место</t>
  </si>
  <si>
    <t>Безэкипировочный дивизион</t>
  </si>
  <si>
    <t>АБС</t>
  </si>
  <si>
    <t>Асбест</t>
  </si>
  <si>
    <t>teen 13-19</t>
  </si>
  <si>
    <t>100+</t>
  </si>
  <si>
    <t>56+</t>
  </si>
  <si>
    <t>Челябинск</t>
  </si>
  <si>
    <t>Подлипецкая Любовь</t>
  </si>
  <si>
    <t>Кумуц Светлана</t>
  </si>
  <si>
    <t>Кушва</t>
  </si>
  <si>
    <t>Арамиль</t>
  </si>
  <si>
    <t>Морозов Иван</t>
  </si>
  <si>
    <t>Михнюк Кирилл</t>
  </si>
  <si>
    <t>Чудов Сергей</t>
  </si>
  <si>
    <t>Романов Алексей</t>
  </si>
  <si>
    <t>Барабанщиков Денис</t>
  </si>
  <si>
    <t>Тугулым</t>
  </si>
  <si>
    <t>Каримова Алия</t>
  </si>
  <si>
    <t>Кузнецов Никита</t>
  </si>
  <si>
    <t>СТАНОВАЯ   ТЯГА</t>
  </si>
  <si>
    <t>Экипировочный дивизион</t>
  </si>
  <si>
    <t>2-nd NPA POWERLIFTING OPEN AIR "RUSSIAN BARBELL"</t>
  </si>
  <si>
    <t>23 июля 2016 г., Россия, Свердловская область, б/о "Белоярка", Белоярское водохранилище</t>
  </si>
  <si>
    <t>Женщины</t>
  </si>
  <si>
    <t>Дзина Маргарита</t>
  </si>
  <si>
    <t>Город/Команда</t>
  </si>
  <si>
    <t>Грин Людмила</t>
  </si>
  <si>
    <t>Екатеринбург/Ратиборец</t>
  </si>
  <si>
    <t>Сенатова Ольга</t>
  </si>
  <si>
    <t>Нижний Тагил</t>
  </si>
  <si>
    <t>н/з</t>
  </si>
  <si>
    <t>Крутских Татьяна</t>
  </si>
  <si>
    <t>Екатернинбург/Тайм Спорт</t>
  </si>
  <si>
    <t>Мунтян Ирина</t>
  </si>
  <si>
    <t>Гребенюк Татьяна</t>
  </si>
  <si>
    <t>Юноши</t>
  </si>
  <si>
    <t>Вишняков Филипп</t>
  </si>
  <si>
    <t>Козлов Иван</t>
  </si>
  <si>
    <t>Екатеринбург/Джим Холл</t>
  </si>
  <si>
    <t>Гилёв Андрей</t>
  </si>
  <si>
    <t>Джалилов Рафаил</t>
  </si>
  <si>
    <t>Екатеринбург/Голд</t>
  </si>
  <si>
    <t>Мужчины</t>
  </si>
  <si>
    <t>Антонов Дмитрий</t>
  </si>
  <si>
    <t>Шалгин Георгий</t>
  </si>
  <si>
    <t>Кропачев Дмитрий</t>
  </si>
  <si>
    <t>Тебенёв Сергей</t>
  </si>
  <si>
    <t>Дидковский Андрей</t>
  </si>
  <si>
    <t>Екимов Никита</t>
  </si>
  <si>
    <t>Минин Илья</t>
  </si>
  <si>
    <t>Бажин Сергей</t>
  </si>
  <si>
    <t>Лятиев Дмитрий</t>
  </si>
  <si>
    <t>Екатеринбург/Дрим Тим</t>
  </si>
  <si>
    <t>Козиков Матвей</t>
  </si>
  <si>
    <t>Фатрахманов Ильдар</t>
  </si>
  <si>
    <t>Сосновский Максим</t>
  </si>
  <si>
    <t>Екатеринбург/Факел</t>
  </si>
  <si>
    <t>Соловьев Андрей</t>
  </si>
  <si>
    <t>Ярмышев Евгений</t>
  </si>
  <si>
    <t>Шилков Илья</t>
  </si>
  <si>
    <t>Бязров Гамлет</t>
  </si>
  <si>
    <t>Абрамян Давид</t>
  </si>
  <si>
    <t>Рычков Андрей</t>
  </si>
  <si>
    <t>Спирянин Александр</t>
  </si>
  <si>
    <t>Иглин Александр</t>
  </si>
  <si>
    <t>Грязнов Василий</t>
  </si>
  <si>
    <t>Попов Александр</t>
  </si>
  <si>
    <t>Нестеров Алесей</t>
  </si>
  <si>
    <t>ЖИМ  ШТАНГИ  ЛЁЖА</t>
  </si>
  <si>
    <t>Слингшот</t>
  </si>
  <si>
    <t>Колесниченко Сергей</t>
  </si>
  <si>
    <t>Брезгин Андрей</t>
  </si>
  <si>
    <t>Екатеринбург/Гантеля</t>
  </si>
  <si>
    <t>Портной Александр</t>
  </si>
  <si>
    <t>Екатеринбургский кадетский корпус</t>
  </si>
  <si>
    <t>Бурухин Евгений</t>
  </si>
  <si>
    <t>Александров Илья</t>
  </si>
  <si>
    <t>Журавлёв Роман</t>
  </si>
  <si>
    <t>Болотов Сергей</t>
  </si>
  <si>
    <t>Дзина Дарья</t>
  </si>
  <si>
    <t>Красноперова Александра</t>
  </si>
  <si>
    <t>Муковозчик Тарас</t>
  </si>
  <si>
    <t>Каюмов Равиль</t>
  </si>
  <si>
    <t>Заречный</t>
  </si>
  <si>
    <t>Олескеенко Юрий</t>
  </si>
  <si>
    <t>Митрофанов Андрей</t>
  </si>
  <si>
    <t>Екатерибург/Голд</t>
  </si>
  <si>
    <t>Асфандияров Данил</t>
  </si>
  <si>
    <t>Козлов Алексей</t>
  </si>
  <si>
    <t>ПАУЭРСПОРТ</t>
  </si>
  <si>
    <t>ЖИМ СТОЯ</t>
  </si>
  <si>
    <t>ПОДЪЁМ НА БИЦЕПС</t>
  </si>
  <si>
    <t>СУММА</t>
  </si>
  <si>
    <t>Абс. пер-во</t>
  </si>
  <si>
    <t>НАРОДНЫЙ ЖИМ</t>
  </si>
  <si>
    <t>НАП</t>
  </si>
  <si>
    <t>Вес штанги</t>
  </si>
  <si>
    <t>Кол-во повторений</t>
  </si>
  <si>
    <t>Тоннаж</t>
  </si>
  <si>
    <t>Нетёсов Геннадий</t>
  </si>
  <si>
    <t>Соловьёв Андрей</t>
  </si>
  <si>
    <t>Чурбанов Вячеслав</t>
  </si>
  <si>
    <t>Екатеринбург/Кронос Джим</t>
  </si>
  <si>
    <t>Подходы</t>
  </si>
  <si>
    <t>АРМЛИФТИНГ: Русская ось</t>
  </si>
  <si>
    <t>Итого</t>
  </si>
  <si>
    <t>-</t>
  </si>
  <si>
    <t>Марина Игорь</t>
  </si>
  <si>
    <t>АРМЛИФТИНГ: Русская рулетка</t>
  </si>
  <si>
    <t>Командное первенство</t>
  </si>
  <si>
    <t>I</t>
  </si>
  <si>
    <t>II</t>
  </si>
  <si>
    <t>III</t>
  </si>
  <si>
    <t>IV</t>
  </si>
  <si>
    <t>V</t>
  </si>
  <si>
    <t>VI</t>
  </si>
  <si>
    <t>VIII</t>
  </si>
  <si>
    <t>VII</t>
  </si>
  <si>
    <t>IX</t>
  </si>
  <si>
    <t>X</t>
  </si>
  <si>
    <t>XI</t>
  </si>
  <si>
    <t>XII</t>
  </si>
  <si>
    <t>XIII</t>
  </si>
  <si>
    <t>XIV-XV</t>
  </si>
  <si>
    <t>XVI</t>
  </si>
  <si>
    <t>Очки</t>
  </si>
  <si>
    <t>Команда</t>
  </si>
  <si>
    <t>Дрим Тим</t>
  </si>
  <si>
    <t>Республика Коми</t>
  </si>
  <si>
    <t>Главный судья</t>
  </si>
  <si>
    <t>Репницын А.</t>
  </si>
  <si>
    <t>Репницына М.</t>
  </si>
  <si>
    <t>Старший судья на помосте</t>
  </si>
  <si>
    <t>Блинков В.</t>
  </si>
  <si>
    <t>Боковой судья</t>
  </si>
  <si>
    <t>Горелов А.</t>
  </si>
  <si>
    <t>Голов А.</t>
  </si>
  <si>
    <t>М.П.</t>
  </si>
  <si>
    <t>Главный секретарь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</si>
</sst>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mmm/yyyy"/>
  </numFmts>
  <fonts count="65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0"/>
      <name val="Arial"/>
      <family val="2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b/>
      <i/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z val="14"/>
      <color indexed="12"/>
      <name val="Arial Cyr"/>
      <family val="0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 Cyr"/>
      <family val="0"/>
    </font>
    <font>
      <i/>
      <sz val="10"/>
      <color rgb="FF0000FF"/>
      <name val="Arial Cyr"/>
      <family val="0"/>
    </font>
    <font>
      <b/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2" fontId="57" fillId="0" borderId="0" xfId="0" applyNumberFormat="1" applyFont="1" applyBorder="1" applyAlignment="1">
      <alignment horizontal="center" vertical="center"/>
    </xf>
    <xf numFmtId="172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172" fontId="59" fillId="0" borderId="10" xfId="0" applyNumberFormat="1" applyFont="1" applyBorder="1" applyAlignment="1">
      <alignment horizontal="center" vertical="center"/>
    </xf>
    <xf numFmtId="172" fontId="59" fillId="0" borderId="0" xfId="0" applyNumberFormat="1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72" fontId="58" fillId="0" borderId="0" xfId="0" applyNumberFormat="1" applyFont="1" applyFill="1" applyBorder="1" applyAlignment="1">
      <alignment vertical="center"/>
    </xf>
    <xf numFmtId="172" fontId="57" fillId="0" borderId="11" xfId="0" applyNumberFormat="1" applyFont="1" applyFill="1" applyBorder="1" applyAlignment="1">
      <alignment horizontal="center" vertical="center"/>
    </xf>
    <xf numFmtId="172" fontId="61" fillId="0" borderId="0" xfId="0" applyNumberFormat="1" applyFont="1" applyFill="1" applyBorder="1" applyAlignment="1">
      <alignment horizontal="center" vertical="center"/>
    </xf>
    <xf numFmtId="172" fontId="59" fillId="0" borderId="0" xfId="0" applyNumberFormat="1" applyFont="1" applyFill="1" applyAlignment="1">
      <alignment horizontal="center" vertical="center"/>
    </xf>
    <xf numFmtId="172" fontId="62" fillId="0" borderId="19" xfId="0" applyNumberFormat="1" applyFont="1" applyFill="1" applyBorder="1" applyAlignment="1">
      <alignment horizontal="center" vertical="center"/>
    </xf>
    <xf numFmtId="172" fontId="59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62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2" fontId="62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62" fillId="0" borderId="2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72" fontId="62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2" fontId="6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2" fontId="5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9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72" fontId="59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72" fontId="59" fillId="0" borderId="2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2" fontId="59" fillId="0" borderId="18" xfId="0" applyNumberFormat="1" applyFont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2" fontId="59" fillId="0" borderId="28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2" fontId="59" fillId="0" borderId="2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2" fontId="59" fillId="0" borderId="2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72" fontId="64" fillId="0" borderId="0" xfId="0" applyNumberFormat="1" applyFont="1" applyAlignment="1">
      <alignment horizontal="center" vertical="center"/>
    </xf>
    <xf numFmtId="172" fontId="64" fillId="0" borderId="0" xfId="0" applyNumberFormat="1" applyFont="1" applyFill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2" fontId="62" fillId="0" borderId="39" xfId="0" applyNumberFormat="1" applyFont="1" applyBorder="1" applyAlignment="1">
      <alignment horizontal="center" vertical="center" wrapText="1"/>
    </xf>
    <xf numFmtId="172" fontId="62" fillId="0" borderId="40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72" fontId="62" fillId="0" borderId="53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2" fontId="62" fillId="0" borderId="17" xfId="0" applyNumberFormat="1" applyFont="1" applyBorder="1" applyAlignment="1">
      <alignment horizontal="center" vertical="center" wrapText="1"/>
    </xf>
    <xf numFmtId="172" fontId="62" fillId="0" borderId="28" xfId="0" applyNumberFormat="1" applyFont="1" applyBorder="1" applyAlignment="1">
      <alignment horizontal="center" vertical="center" wrapText="1"/>
    </xf>
    <xf numFmtId="172" fontId="1" fillId="0" borderId="43" xfId="0" applyNumberFormat="1" applyFont="1" applyFill="1" applyBorder="1" applyAlignment="1">
      <alignment horizontal="center" vertical="center"/>
    </xf>
    <xf numFmtId="172" fontId="1" fillId="0" borderId="52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2" fontId="59" fillId="0" borderId="10" xfId="0" applyNumberFormat="1" applyFon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59" fillId="0" borderId="26" xfId="0" applyNumberFormat="1" applyFon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27.625" style="5" customWidth="1"/>
    <col min="4" max="4" width="35.753906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48" customWidth="1"/>
    <col min="9" max="9" width="6.75390625" style="40" customWidth="1"/>
    <col min="10" max="10" width="7.375" style="40" customWidth="1"/>
    <col min="11" max="11" width="7.00390625" style="40" customWidth="1"/>
    <col min="12" max="12" width="2.875" style="40" customWidth="1"/>
    <col min="13" max="13" width="6.375" style="17" customWidth="1"/>
    <col min="14" max="14" width="8.625" style="53" customWidth="1"/>
    <col min="15" max="15" width="8.625" style="27" customWidth="1"/>
    <col min="16" max="16" width="2.75390625" style="27" customWidth="1"/>
    <col min="17" max="17" width="9.125" style="28" customWidth="1"/>
    <col min="18" max="18" width="7.75390625" style="29" customWidth="1"/>
    <col min="19" max="19" width="6.125" style="28" customWidth="1"/>
    <col min="20" max="20" width="6.125" style="29" customWidth="1"/>
    <col min="21" max="23" width="6.125" style="27" customWidth="1"/>
    <col min="24" max="24" width="2.25390625" style="27" customWidth="1"/>
    <col min="25" max="25" width="6.125" style="28" customWidth="1"/>
    <col min="26" max="26" width="6.125" style="29" customWidth="1"/>
    <col min="27" max="27" width="6.125" style="28" customWidth="1"/>
    <col min="28" max="28" width="9.00390625" style="31" customWidth="1"/>
    <col min="29" max="55" width="9.125" style="8" customWidth="1"/>
    <col min="56" max="16384" width="9.125" style="5" customWidth="1"/>
  </cols>
  <sheetData>
    <row r="1" spans="3:55" s="7" customFormat="1" ht="22.5" customHeight="1">
      <c r="C1" s="12"/>
      <c r="D1" s="12"/>
      <c r="E1" s="12"/>
      <c r="F1" s="12"/>
      <c r="G1" s="12"/>
      <c r="H1" s="44" t="s">
        <v>32</v>
      </c>
      <c r="I1" s="32"/>
      <c r="J1" s="32"/>
      <c r="K1" s="32"/>
      <c r="L1" s="32"/>
      <c r="M1" s="32"/>
      <c r="N1" s="51"/>
      <c r="O1" s="25"/>
      <c r="P1" s="25"/>
      <c r="Q1" s="19"/>
      <c r="R1" s="20"/>
      <c r="S1" s="18"/>
      <c r="T1" s="20"/>
      <c r="U1" s="18"/>
      <c r="V1" s="18"/>
      <c r="W1" s="18"/>
      <c r="X1" s="18"/>
      <c r="Y1" s="18"/>
      <c r="Z1" s="20"/>
      <c r="AA1" s="18"/>
      <c r="AB1" s="2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8:28" s="8" customFormat="1" ht="12.75">
      <c r="H2" s="68" t="s">
        <v>33</v>
      </c>
      <c r="I2" s="37"/>
      <c r="J2" s="38"/>
      <c r="K2" s="38"/>
      <c r="L2" s="38"/>
      <c r="M2" s="56"/>
      <c r="N2" s="52"/>
      <c r="O2" s="9"/>
      <c r="P2" s="9"/>
      <c r="Q2" s="19"/>
      <c r="R2" s="20"/>
      <c r="S2" s="18"/>
      <c r="T2" s="20"/>
      <c r="U2" s="18"/>
      <c r="V2" s="18"/>
      <c r="W2" s="18"/>
      <c r="X2" s="18"/>
      <c r="Y2" s="18"/>
      <c r="Z2" s="20"/>
      <c r="AA2" s="18"/>
      <c r="AB2" s="21"/>
    </row>
    <row r="3" spans="3:16" ht="12.75" customHeight="1">
      <c r="C3" s="26"/>
      <c r="D3" s="26"/>
      <c r="E3" s="26"/>
      <c r="F3" s="26"/>
      <c r="G3" s="26"/>
      <c r="H3" s="45"/>
      <c r="I3" s="39"/>
      <c r="J3" s="39"/>
      <c r="K3" s="39"/>
      <c r="L3" s="39"/>
      <c r="M3" s="57"/>
      <c r="N3" s="50"/>
      <c r="O3" s="26"/>
      <c r="P3" s="26"/>
    </row>
    <row r="4" spans="5:9" ht="18.75" thickBot="1">
      <c r="E4" s="10"/>
      <c r="F4" s="22"/>
      <c r="G4" s="11"/>
      <c r="H4" s="46"/>
      <c r="I4" s="38"/>
    </row>
    <row r="5" spans="1:28" ht="12.75">
      <c r="A5" s="147" t="s">
        <v>10</v>
      </c>
      <c r="B5" s="149" t="s">
        <v>2</v>
      </c>
      <c r="C5" s="145" t="s">
        <v>3</v>
      </c>
      <c r="D5" s="145" t="s">
        <v>36</v>
      </c>
      <c r="E5" s="145" t="s">
        <v>7</v>
      </c>
      <c r="F5" s="145" t="s">
        <v>4</v>
      </c>
      <c r="G5" s="145" t="s">
        <v>1</v>
      </c>
      <c r="H5" s="138" t="s">
        <v>0</v>
      </c>
      <c r="I5" s="140" t="s">
        <v>5</v>
      </c>
      <c r="J5" s="141"/>
      <c r="K5" s="141"/>
      <c r="L5" s="141"/>
      <c r="M5" s="141"/>
      <c r="N5" s="142"/>
      <c r="O5" s="143" t="s">
        <v>104</v>
      </c>
      <c r="W5" s="8"/>
      <c r="X5" s="8"/>
      <c r="Y5" s="8"/>
      <c r="Z5" s="8"/>
      <c r="AA5" s="8"/>
      <c r="AB5" s="8"/>
    </row>
    <row r="6" spans="1:55" s="15" customFormat="1" ht="13.5" thickBot="1">
      <c r="A6" s="148"/>
      <c r="B6" s="150"/>
      <c r="C6" s="146"/>
      <c r="D6" s="146"/>
      <c r="E6" s="146"/>
      <c r="F6" s="146"/>
      <c r="G6" s="146"/>
      <c r="H6" s="139"/>
      <c r="I6" s="13">
        <v>1</v>
      </c>
      <c r="J6" s="14">
        <v>2</v>
      </c>
      <c r="K6" s="14">
        <v>3</v>
      </c>
      <c r="L6" s="14">
        <v>4</v>
      </c>
      <c r="M6" s="14" t="s">
        <v>6</v>
      </c>
      <c r="N6" s="54" t="s">
        <v>0</v>
      </c>
      <c r="O6" s="144"/>
      <c r="P6" s="27"/>
      <c r="Q6" s="28"/>
      <c r="R6" s="29"/>
      <c r="S6" s="28"/>
      <c r="T6" s="29"/>
      <c r="U6" s="27"/>
      <c r="V6" s="27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55" s="15" customFormat="1" ht="12.75">
      <c r="A7" s="34"/>
      <c r="B7" s="33"/>
      <c r="C7" s="151" t="s">
        <v>79</v>
      </c>
      <c r="D7" s="152"/>
      <c r="E7" s="33"/>
      <c r="F7" s="33"/>
      <c r="G7" s="33"/>
      <c r="H7" s="58"/>
      <c r="I7" s="59"/>
      <c r="J7" s="59"/>
      <c r="K7" s="59"/>
      <c r="L7" s="59"/>
      <c r="M7" s="59"/>
      <c r="N7" s="60"/>
      <c r="O7" s="35"/>
      <c r="P7" s="27"/>
      <c r="Q7" s="28"/>
      <c r="R7" s="29"/>
      <c r="S7" s="28"/>
      <c r="T7" s="29"/>
      <c r="U7" s="27"/>
      <c r="V7" s="27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s="15" customFormat="1" ht="13.5" customHeight="1">
      <c r="A8" s="158" t="s">
        <v>11</v>
      </c>
      <c r="B8" s="159"/>
      <c r="C8" s="159"/>
      <c r="D8" s="160"/>
      <c r="E8" s="63"/>
      <c r="F8" s="63"/>
      <c r="G8" s="63"/>
      <c r="H8" s="64"/>
      <c r="I8" s="65"/>
      <c r="J8" s="65"/>
      <c r="K8" s="65"/>
      <c r="L8" s="65"/>
      <c r="M8" s="65"/>
      <c r="N8" s="66"/>
      <c r="O8" s="67"/>
      <c r="P8" s="27"/>
      <c r="Q8" s="28"/>
      <c r="R8" s="29"/>
      <c r="S8" s="28"/>
      <c r="T8" s="29"/>
      <c r="U8" s="27"/>
      <c r="V8" s="27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s="15" customFormat="1" ht="12.75">
      <c r="A9" s="62"/>
      <c r="B9" s="63"/>
      <c r="C9" s="69" t="s">
        <v>34</v>
      </c>
      <c r="D9" s="63"/>
      <c r="E9" s="63"/>
      <c r="F9" s="63"/>
      <c r="G9" s="63"/>
      <c r="H9" s="64"/>
      <c r="I9" s="65"/>
      <c r="J9" s="65"/>
      <c r="K9" s="65"/>
      <c r="L9" s="65"/>
      <c r="M9" s="65"/>
      <c r="N9" s="66"/>
      <c r="O9" s="67"/>
      <c r="P9" s="27"/>
      <c r="Q9" s="28"/>
      <c r="R9" s="29"/>
      <c r="S9" s="28"/>
      <c r="T9" s="29"/>
      <c r="U9" s="27"/>
      <c r="V9" s="27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28" ht="12.75">
      <c r="A10" s="61">
        <v>1</v>
      </c>
      <c r="B10" s="6">
        <v>52</v>
      </c>
      <c r="C10" s="6" t="s">
        <v>19</v>
      </c>
      <c r="D10" s="4" t="s">
        <v>17</v>
      </c>
      <c r="E10" s="2">
        <v>34731</v>
      </c>
      <c r="F10" s="6" t="s">
        <v>8</v>
      </c>
      <c r="G10" s="3">
        <v>52</v>
      </c>
      <c r="H10" s="47">
        <v>0.967</v>
      </c>
      <c r="I10" s="4">
        <v>60</v>
      </c>
      <c r="J10" s="4">
        <v>67.5</v>
      </c>
      <c r="K10" s="4">
        <v>75</v>
      </c>
      <c r="L10" s="41"/>
      <c r="M10" s="16">
        <v>75</v>
      </c>
      <c r="N10" s="55">
        <f aca="true" t="shared" si="0" ref="N10:N16">M10*H10</f>
        <v>72.52499999999999</v>
      </c>
      <c r="O10" s="36">
        <v>1</v>
      </c>
      <c r="W10" s="8"/>
      <c r="X10" s="8"/>
      <c r="Y10" s="8"/>
      <c r="Z10" s="8"/>
      <c r="AA10" s="8"/>
      <c r="AB10" s="8"/>
    </row>
    <row r="11" spans="1:55" ht="12.75">
      <c r="A11" s="61">
        <v>2</v>
      </c>
      <c r="B11" s="6">
        <v>52</v>
      </c>
      <c r="C11" s="1" t="s">
        <v>35</v>
      </c>
      <c r="D11" s="4" t="s">
        <v>17</v>
      </c>
      <c r="E11" s="2">
        <v>25302</v>
      </c>
      <c r="F11" s="6" t="s">
        <v>8</v>
      </c>
      <c r="G11" s="3">
        <v>50.2</v>
      </c>
      <c r="H11" s="47">
        <v>0.9952</v>
      </c>
      <c r="I11" s="4">
        <v>55</v>
      </c>
      <c r="J11" s="4">
        <v>60</v>
      </c>
      <c r="K11" s="49">
        <v>62.5</v>
      </c>
      <c r="L11" s="41"/>
      <c r="M11" s="16">
        <v>60</v>
      </c>
      <c r="N11" s="55">
        <f t="shared" si="0"/>
        <v>59.711999999999996</v>
      </c>
      <c r="O11" s="36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28" ht="12.75">
      <c r="A12" s="61">
        <v>3</v>
      </c>
      <c r="B12" s="6">
        <v>52</v>
      </c>
      <c r="C12" s="1" t="s">
        <v>37</v>
      </c>
      <c r="D12" s="4" t="s">
        <v>38</v>
      </c>
      <c r="E12" s="2">
        <v>32934</v>
      </c>
      <c r="F12" s="6" t="s">
        <v>8</v>
      </c>
      <c r="G12" s="3">
        <v>48.3</v>
      </c>
      <c r="H12" s="47">
        <v>1.0336</v>
      </c>
      <c r="I12" s="4">
        <v>37.5</v>
      </c>
      <c r="J12" s="4">
        <v>40</v>
      </c>
      <c r="K12" s="49">
        <v>45</v>
      </c>
      <c r="L12" s="41"/>
      <c r="M12" s="16">
        <v>40</v>
      </c>
      <c r="N12" s="55">
        <f t="shared" si="0"/>
        <v>41.344</v>
      </c>
      <c r="O12" s="36"/>
      <c r="W12" s="8"/>
      <c r="X12" s="8"/>
      <c r="Y12" s="8"/>
      <c r="Z12" s="8"/>
      <c r="AA12" s="8"/>
      <c r="AB12" s="8"/>
    </row>
    <row r="13" spans="1:28" ht="12.75">
      <c r="A13" s="61">
        <v>1</v>
      </c>
      <c r="B13" s="6">
        <v>56</v>
      </c>
      <c r="C13" s="1" t="s">
        <v>39</v>
      </c>
      <c r="D13" s="4" t="s">
        <v>40</v>
      </c>
      <c r="E13" s="2">
        <v>31090</v>
      </c>
      <c r="F13" s="1" t="s">
        <v>8</v>
      </c>
      <c r="G13" s="3">
        <v>56</v>
      </c>
      <c r="H13" s="47">
        <v>0.911</v>
      </c>
      <c r="I13" s="49">
        <v>40</v>
      </c>
      <c r="J13" s="49">
        <v>42.5</v>
      </c>
      <c r="K13" s="4">
        <v>45</v>
      </c>
      <c r="L13" s="41"/>
      <c r="M13" s="16">
        <v>45</v>
      </c>
      <c r="N13" s="55">
        <f t="shared" si="0"/>
        <v>40.995000000000005</v>
      </c>
      <c r="O13" s="36">
        <v>3</v>
      </c>
      <c r="W13" s="8"/>
      <c r="X13" s="8"/>
      <c r="Y13" s="8"/>
      <c r="Z13" s="8"/>
      <c r="AA13" s="8"/>
      <c r="AB13" s="8"/>
    </row>
    <row r="14" spans="1:55" ht="12.75">
      <c r="A14" s="61" t="s">
        <v>41</v>
      </c>
      <c r="B14" s="6">
        <v>56</v>
      </c>
      <c r="C14" s="1" t="s">
        <v>42</v>
      </c>
      <c r="D14" s="4" t="s">
        <v>43</v>
      </c>
      <c r="E14" s="2">
        <v>31964</v>
      </c>
      <c r="F14" s="6" t="s">
        <v>8</v>
      </c>
      <c r="G14" s="3">
        <v>54.2</v>
      </c>
      <c r="H14" s="47">
        <v>0.939</v>
      </c>
      <c r="I14" s="49">
        <v>57.5</v>
      </c>
      <c r="J14" s="49">
        <v>60</v>
      </c>
      <c r="K14" s="49">
        <v>62.5</v>
      </c>
      <c r="L14" s="41"/>
      <c r="M14" s="16">
        <v>0</v>
      </c>
      <c r="N14" s="55">
        <f t="shared" si="0"/>
        <v>0</v>
      </c>
      <c r="O14" s="3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3" customFormat="1" ht="12.75">
      <c r="A15" s="61">
        <v>1</v>
      </c>
      <c r="B15" s="6" t="s">
        <v>16</v>
      </c>
      <c r="C15" s="1" t="s">
        <v>44</v>
      </c>
      <c r="D15" s="4" t="s">
        <v>13</v>
      </c>
      <c r="E15" s="2">
        <v>30193</v>
      </c>
      <c r="F15" s="6" t="s">
        <v>8</v>
      </c>
      <c r="G15" s="3">
        <v>60</v>
      </c>
      <c r="H15" s="47">
        <v>0.8628</v>
      </c>
      <c r="I15" s="4">
        <v>55</v>
      </c>
      <c r="J15" s="49">
        <v>57.5</v>
      </c>
      <c r="K15" s="4">
        <v>57.5</v>
      </c>
      <c r="L15" s="41"/>
      <c r="M15" s="16">
        <v>57.5</v>
      </c>
      <c r="N15" s="55">
        <f t="shared" si="0"/>
        <v>49.611000000000004</v>
      </c>
      <c r="O15" s="36">
        <v>2</v>
      </c>
      <c r="P15" s="27"/>
      <c r="Q15" s="28"/>
      <c r="R15" s="29"/>
      <c r="S15" s="28"/>
      <c r="T15" s="29"/>
      <c r="U15" s="27"/>
      <c r="V15" s="2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28" ht="12.75">
      <c r="A16" s="61">
        <v>2</v>
      </c>
      <c r="B16" s="6" t="s">
        <v>16</v>
      </c>
      <c r="C16" s="1" t="s">
        <v>45</v>
      </c>
      <c r="D16" s="4" t="s">
        <v>21</v>
      </c>
      <c r="E16" s="2">
        <v>30856</v>
      </c>
      <c r="F16" s="6" t="s">
        <v>8</v>
      </c>
      <c r="G16" s="3">
        <v>74.6</v>
      </c>
      <c r="H16" s="47">
        <v>0.7258</v>
      </c>
      <c r="I16" s="4">
        <v>37.5</v>
      </c>
      <c r="J16" s="4">
        <v>42.5</v>
      </c>
      <c r="K16" s="49">
        <v>47.5</v>
      </c>
      <c r="L16" s="41"/>
      <c r="M16" s="16">
        <v>42.5</v>
      </c>
      <c r="N16" s="55">
        <f t="shared" si="0"/>
        <v>30.8465</v>
      </c>
      <c r="O16" s="36"/>
      <c r="W16" s="8"/>
      <c r="X16" s="8"/>
      <c r="Y16" s="8"/>
      <c r="Z16" s="8"/>
      <c r="AA16" s="8"/>
      <c r="AB16" s="8"/>
    </row>
    <row r="17" spans="1:28" ht="12.75">
      <c r="A17" s="61"/>
      <c r="B17" s="24"/>
      <c r="C17" s="42" t="s">
        <v>46</v>
      </c>
      <c r="D17" s="4"/>
      <c r="E17" s="2"/>
      <c r="F17" s="1"/>
      <c r="G17" s="3"/>
      <c r="H17" s="47"/>
      <c r="I17" s="4"/>
      <c r="J17" s="4"/>
      <c r="K17" s="4"/>
      <c r="L17" s="41"/>
      <c r="M17" s="16"/>
      <c r="N17" s="55"/>
      <c r="O17" s="36"/>
      <c r="W17" s="8"/>
      <c r="X17" s="8"/>
      <c r="Y17" s="8"/>
      <c r="Z17" s="8"/>
      <c r="AA17" s="8"/>
      <c r="AB17" s="8"/>
    </row>
    <row r="18" spans="1:55" ht="12.75">
      <c r="A18" s="61">
        <v>1</v>
      </c>
      <c r="B18" s="6">
        <v>67.5</v>
      </c>
      <c r="C18" s="1" t="s">
        <v>47</v>
      </c>
      <c r="D18" s="4" t="s">
        <v>85</v>
      </c>
      <c r="E18" s="2">
        <v>36341</v>
      </c>
      <c r="F18" s="1" t="s">
        <v>14</v>
      </c>
      <c r="G18" s="3">
        <v>60.2</v>
      </c>
      <c r="H18" s="47">
        <v>0.8749</v>
      </c>
      <c r="I18" s="4">
        <v>80</v>
      </c>
      <c r="J18" s="4">
        <v>90</v>
      </c>
      <c r="K18" s="4">
        <v>95</v>
      </c>
      <c r="L18" s="41"/>
      <c r="M18" s="16">
        <v>95</v>
      </c>
      <c r="N18" s="55">
        <f>M18*H18</f>
        <v>83.1155</v>
      </c>
      <c r="O18" s="36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2.75">
      <c r="A19" s="61">
        <v>2</v>
      </c>
      <c r="B19" s="6">
        <v>67.5</v>
      </c>
      <c r="C19" s="1" t="s">
        <v>48</v>
      </c>
      <c r="D19" s="4" t="s">
        <v>49</v>
      </c>
      <c r="E19" s="2">
        <v>37271</v>
      </c>
      <c r="F19" s="1" t="s">
        <v>14</v>
      </c>
      <c r="G19" s="3">
        <v>50.7</v>
      </c>
      <c r="H19" s="47">
        <v>1.2058</v>
      </c>
      <c r="I19" s="4">
        <v>27.5</v>
      </c>
      <c r="J19" s="4">
        <v>30</v>
      </c>
      <c r="K19" s="4">
        <v>32.5</v>
      </c>
      <c r="L19" s="41"/>
      <c r="M19" s="16">
        <v>32.5</v>
      </c>
      <c r="N19" s="55">
        <f>M19*H19</f>
        <v>39.1885</v>
      </c>
      <c r="O19" s="36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23" customFormat="1" ht="12.75">
      <c r="A20" s="61">
        <v>1</v>
      </c>
      <c r="B20" s="6">
        <v>82.5</v>
      </c>
      <c r="C20" s="1" t="s">
        <v>50</v>
      </c>
      <c r="D20" s="4" t="s">
        <v>21</v>
      </c>
      <c r="E20" s="2">
        <v>35489</v>
      </c>
      <c r="F20" s="1" t="s">
        <v>14</v>
      </c>
      <c r="G20" s="3">
        <v>74.3</v>
      </c>
      <c r="H20" s="47">
        <v>0.6962</v>
      </c>
      <c r="I20" s="4">
        <v>110</v>
      </c>
      <c r="J20" s="4">
        <v>120</v>
      </c>
      <c r="K20" s="4">
        <v>125</v>
      </c>
      <c r="L20" s="41"/>
      <c r="M20" s="16">
        <v>125</v>
      </c>
      <c r="N20" s="55">
        <f>M20*H20</f>
        <v>87.025</v>
      </c>
      <c r="O20" s="36"/>
      <c r="P20" s="27"/>
      <c r="Q20" s="28"/>
      <c r="R20" s="29"/>
      <c r="S20" s="28"/>
      <c r="T20" s="29"/>
      <c r="U20" s="27"/>
      <c r="V20" s="2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23" customFormat="1" ht="12.75">
      <c r="A21" s="61">
        <v>2</v>
      </c>
      <c r="B21" s="24">
        <v>82.5</v>
      </c>
      <c r="C21" s="1" t="s">
        <v>51</v>
      </c>
      <c r="D21" s="4" t="s">
        <v>52</v>
      </c>
      <c r="E21" s="2">
        <v>36417</v>
      </c>
      <c r="F21" s="1" t="s">
        <v>14</v>
      </c>
      <c r="G21" s="3">
        <v>71</v>
      </c>
      <c r="H21" s="47">
        <v>0.785</v>
      </c>
      <c r="I21" s="4">
        <v>80</v>
      </c>
      <c r="J21" s="49">
        <v>85</v>
      </c>
      <c r="K21" s="4">
        <v>90</v>
      </c>
      <c r="L21" s="41"/>
      <c r="M21" s="16">
        <v>90</v>
      </c>
      <c r="N21" s="55">
        <f>M21*H21</f>
        <v>70.65</v>
      </c>
      <c r="O21" s="36"/>
      <c r="P21" s="27"/>
      <c r="Q21" s="28"/>
      <c r="R21" s="29"/>
      <c r="S21" s="28"/>
      <c r="T21" s="29"/>
      <c r="U21" s="27"/>
      <c r="V21" s="2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28" ht="12.75">
      <c r="A22" s="61"/>
      <c r="B22" s="24"/>
      <c r="C22" s="42" t="s">
        <v>53</v>
      </c>
      <c r="D22" s="4"/>
      <c r="E22" s="2"/>
      <c r="F22" s="1"/>
      <c r="G22" s="3"/>
      <c r="H22" s="47"/>
      <c r="I22" s="4"/>
      <c r="J22" s="4"/>
      <c r="K22" s="4"/>
      <c r="L22" s="41"/>
      <c r="M22" s="16"/>
      <c r="N22" s="55"/>
      <c r="O22" s="36"/>
      <c r="W22" s="8"/>
      <c r="X22" s="8"/>
      <c r="Y22" s="8"/>
      <c r="Z22" s="8"/>
      <c r="AA22" s="8"/>
      <c r="AB22" s="8"/>
    </row>
    <row r="23" spans="1:55" s="23" customFormat="1" ht="12.75">
      <c r="A23" s="61">
        <v>1</v>
      </c>
      <c r="B23" s="24">
        <v>67.5</v>
      </c>
      <c r="C23" s="1" t="s">
        <v>22</v>
      </c>
      <c r="D23" s="4" t="s">
        <v>9</v>
      </c>
      <c r="E23" s="2">
        <v>30994</v>
      </c>
      <c r="F23" s="1" t="s">
        <v>8</v>
      </c>
      <c r="G23" s="3">
        <v>64.3</v>
      </c>
      <c r="H23" s="47">
        <v>0.7591</v>
      </c>
      <c r="I23" s="4">
        <v>105</v>
      </c>
      <c r="J23" s="4">
        <v>110</v>
      </c>
      <c r="K23" s="49">
        <v>115</v>
      </c>
      <c r="L23" s="41"/>
      <c r="M23" s="16">
        <v>110</v>
      </c>
      <c r="N23" s="55">
        <f aca="true" t="shared" si="1" ref="N23:N28">M23*H23</f>
        <v>83.501</v>
      </c>
      <c r="O23" s="36"/>
      <c r="P23" s="27"/>
      <c r="Q23" s="28"/>
      <c r="R23" s="29"/>
      <c r="S23" s="28"/>
      <c r="T23" s="29"/>
      <c r="U23" s="27"/>
      <c r="V23" s="2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23" customFormat="1" ht="12.75">
      <c r="A24" s="61">
        <v>2</v>
      </c>
      <c r="B24" s="6">
        <v>67.5</v>
      </c>
      <c r="C24" s="1" t="s">
        <v>54</v>
      </c>
      <c r="D24" s="4" t="s">
        <v>21</v>
      </c>
      <c r="E24" s="2">
        <v>29303</v>
      </c>
      <c r="F24" s="1" t="s">
        <v>8</v>
      </c>
      <c r="G24" s="3">
        <v>66.9</v>
      </c>
      <c r="H24" s="47">
        <v>0.7317</v>
      </c>
      <c r="I24" s="4">
        <v>105</v>
      </c>
      <c r="J24" s="4">
        <v>110</v>
      </c>
      <c r="K24" s="49">
        <v>112.5</v>
      </c>
      <c r="L24" s="41"/>
      <c r="M24" s="16">
        <v>110</v>
      </c>
      <c r="N24" s="55">
        <f t="shared" si="1"/>
        <v>80.487</v>
      </c>
      <c r="O24" s="36"/>
      <c r="P24" s="27"/>
      <c r="Q24" s="28"/>
      <c r="R24" s="29"/>
      <c r="S24" s="28"/>
      <c r="T24" s="29"/>
      <c r="U24" s="27"/>
      <c r="V24" s="2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s="23" customFormat="1" ht="12.75">
      <c r="A25" s="61">
        <v>3</v>
      </c>
      <c r="B25" s="24">
        <v>67.5</v>
      </c>
      <c r="C25" s="1" t="s">
        <v>55</v>
      </c>
      <c r="D25" s="4" t="s">
        <v>17</v>
      </c>
      <c r="E25" s="2">
        <v>30030</v>
      </c>
      <c r="F25" s="1" t="s">
        <v>8</v>
      </c>
      <c r="G25" s="3">
        <v>67.2</v>
      </c>
      <c r="H25" s="47">
        <v>0.7287</v>
      </c>
      <c r="I25" s="4">
        <v>90</v>
      </c>
      <c r="J25" s="4">
        <v>95</v>
      </c>
      <c r="K25" s="49">
        <v>100</v>
      </c>
      <c r="L25" s="41"/>
      <c r="M25" s="16">
        <v>95</v>
      </c>
      <c r="N25" s="55">
        <f t="shared" si="1"/>
        <v>69.2265</v>
      </c>
      <c r="O25" s="36"/>
      <c r="P25" s="27"/>
      <c r="Q25" s="28"/>
      <c r="R25" s="29"/>
      <c r="S25" s="28"/>
      <c r="T25" s="29"/>
      <c r="U25" s="27"/>
      <c r="V25" s="2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s="23" customFormat="1" ht="12.75">
      <c r="A26" s="61">
        <v>1</v>
      </c>
      <c r="B26" s="24">
        <v>75</v>
      </c>
      <c r="C26" s="1" t="s">
        <v>57</v>
      </c>
      <c r="D26" s="4" t="s">
        <v>21</v>
      </c>
      <c r="E26" s="2">
        <v>33555</v>
      </c>
      <c r="F26" s="1" t="s">
        <v>8</v>
      </c>
      <c r="G26" s="3">
        <v>74.6</v>
      </c>
      <c r="H26" s="47">
        <v>0.6673</v>
      </c>
      <c r="I26" s="4">
        <v>125</v>
      </c>
      <c r="J26" s="4">
        <v>130</v>
      </c>
      <c r="K26" s="4">
        <v>132.5</v>
      </c>
      <c r="L26" s="41"/>
      <c r="M26" s="16">
        <v>132.5</v>
      </c>
      <c r="N26" s="55">
        <f t="shared" si="1"/>
        <v>88.41725</v>
      </c>
      <c r="O26" s="36"/>
      <c r="P26" s="27"/>
      <c r="Q26" s="28"/>
      <c r="R26" s="29"/>
      <c r="S26" s="28"/>
      <c r="T26" s="29"/>
      <c r="U26" s="27"/>
      <c r="V26" s="2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s="23" customFormat="1" ht="12.75">
      <c r="A27" s="61">
        <v>2</v>
      </c>
      <c r="B27" s="24">
        <v>75</v>
      </c>
      <c r="C27" s="1" t="s">
        <v>58</v>
      </c>
      <c r="D27" s="4" t="s">
        <v>85</v>
      </c>
      <c r="E27" s="2">
        <v>34076</v>
      </c>
      <c r="F27" s="1" t="s">
        <v>8</v>
      </c>
      <c r="G27" s="3">
        <v>74.3</v>
      </c>
      <c r="H27" s="47">
        <v>0.6694</v>
      </c>
      <c r="I27" s="4">
        <v>110</v>
      </c>
      <c r="J27" s="4">
        <v>120</v>
      </c>
      <c r="K27" s="4">
        <v>125</v>
      </c>
      <c r="L27" s="41"/>
      <c r="M27" s="16">
        <v>125</v>
      </c>
      <c r="N27" s="55">
        <f t="shared" si="1"/>
        <v>83.675</v>
      </c>
      <c r="O27" s="36"/>
      <c r="P27" s="27"/>
      <c r="Q27" s="28"/>
      <c r="R27" s="29"/>
      <c r="S27" s="28"/>
      <c r="T27" s="29"/>
      <c r="U27" s="27"/>
      <c r="V27" s="2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s="23" customFormat="1" ht="12.75">
      <c r="A28" s="61">
        <v>3</v>
      </c>
      <c r="B28" s="24">
        <v>75</v>
      </c>
      <c r="C28" s="1" t="s">
        <v>59</v>
      </c>
      <c r="D28" s="4" t="s">
        <v>27</v>
      </c>
      <c r="E28" s="2">
        <v>33542</v>
      </c>
      <c r="F28" s="1" t="s">
        <v>8</v>
      </c>
      <c r="G28" s="3">
        <v>74.1</v>
      </c>
      <c r="H28" s="47">
        <v>0.6708</v>
      </c>
      <c r="I28" s="4">
        <v>95</v>
      </c>
      <c r="J28" s="4">
        <v>100</v>
      </c>
      <c r="K28" s="49">
        <v>110</v>
      </c>
      <c r="L28" s="41"/>
      <c r="M28" s="16">
        <v>100</v>
      </c>
      <c r="N28" s="55">
        <f t="shared" si="1"/>
        <v>67.08</v>
      </c>
      <c r="O28" s="36"/>
      <c r="P28" s="27"/>
      <c r="Q28" s="28"/>
      <c r="R28" s="29"/>
      <c r="S28" s="28"/>
      <c r="T28" s="29"/>
      <c r="U28" s="27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s="23" customFormat="1" ht="12.75">
      <c r="A29" s="61">
        <v>4</v>
      </c>
      <c r="B29" s="24">
        <v>75</v>
      </c>
      <c r="C29" s="1" t="s">
        <v>56</v>
      </c>
      <c r="D29" s="4" t="s">
        <v>13</v>
      </c>
      <c r="E29" s="2">
        <v>27771</v>
      </c>
      <c r="F29" s="1" t="s">
        <v>8</v>
      </c>
      <c r="G29" s="3">
        <v>74.8</v>
      </c>
      <c r="H29" s="47">
        <v>0.6559</v>
      </c>
      <c r="I29" s="4">
        <v>100</v>
      </c>
      <c r="J29" s="49">
        <v>105</v>
      </c>
      <c r="K29" s="49">
        <v>105</v>
      </c>
      <c r="L29" s="41"/>
      <c r="M29" s="16">
        <v>100</v>
      </c>
      <c r="N29" s="55">
        <f>M29*H29</f>
        <v>65.59</v>
      </c>
      <c r="O29" s="36"/>
      <c r="P29" s="27"/>
      <c r="Q29" s="28"/>
      <c r="R29" s="29"/>
      <c r="S29" s="28"/>
      <c r="T29" s="29"/>
      <c r="U29" s="27"/>
      <c r="V29" s="2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s="23" customFormat="1" ht="12.75">
      <c r="A30" s="61">
        <v>1</v>
      </c>
      <c r="B30" s="24">
        <v>82.5</v>
      </c>
      <c r="C30" s="1" t="s">
        <v>60</v>
      </c>
      <c r="D30" s="4" t="s">
        <v>27</v>
      </c>
      <c r="E30" s="2">
        <v>32540</v>
      </c>
      <c r="F30" s="1" t="s">
        <v>8</v>
      </c>
      <c r="G30" s="3">
        <v>77</v>
      </c>
      <c r="H30" s="47">
        <v>0.6511</v>
      </c>
      <c r="I30" s="4">
        <v>145</v>
      </c>
      <c r="J30" s="4">
        <v>152.5</v>
      </c>
      <c r="K30" s="49">
        <v>160</v>
      </c>
      <c r="L30" s="41"/>
      <c r="M30" s="16">
        <v>152.5</v>
      </c>
      <c r="N30" s="55">
        <f aca="true" t="shared" si="2" ref="N30:N40">M30*H30</f>
        <v>99.29275</v>
      </c>
      <c r="O30" s="36">
        <v>3</v>
      </c>
      <c r="P30" s="27"/>
      <c r="Q30" s="28"/>
      <c r="R30" s="29"/>
      <c r="S30" s="28"/>
      <c r="T30" s="29"/>
      <c r="U30" s="27"/>
      <c r="V30" s="2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s="23" customFormat="1" ht="12.75">
      <c r="A31" s="61">
        <v>2</v>
      </c>
      <c r="B31" s="24">
        <v>82.5</v>
      </c>
      <c r="C31" s="1" t="s">
        <v>61</v>
      </c>
      <c r="D31" s="4" t="s">
        <v>40</v>
      </c>
      <c r="E31" s="2">
        <v>31557</v>
      </c>
      <c r="F31" s="1" t="s">
        <v>8</v>
      </c>
      <c r="G31" s="3">
        <v>78.1</v>
      </c>
      <c r="H31" s="47">
        <v>0.6442</v>
      </c>
      <c r="I31" s="4">
        <v>135</v>
      </c>
      <c r="J31" s="4">
        <v>140</v>
      </c>
      <c r="K31" s="49">
        <v>145</v>
      </c>
      <c r="L31" s="41"/>
      <c r="M31" s="16">
        <v>140</v>
      </c>
      <c r="N31" s="55">
        <f t="shared" si="2"/>
        <v>90.188</v>
      </c>
      <c r="O31" s="36"/>
      <c r="P31" s="27"/>
      <c r="Q31" s="28"/>
      <c r="R31" s="29"/>
      <c r="S31" s="28"/>
      <c r="T31" s="29"/>
      <c r="U31" s="27"/>
      <c r="V31" s="27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s="23" customFormat="1" ht="12.75">
      <c r="A32" s="61">
        <v>3</v>
      </c>
      <c r="B32" s="24">
        <v>82.5</v>
      </c>
      <c r="C32" s="1" t="s">
        <v>62</v>
      </c>
      <c r="D32" s="4" t="s">
        <v>63</v>
      </c>
      <c r="E32" s="2">
        <v>33199</v>
      </c>
      <c r="F32" s="1" t="s">
        <v>8</v>
      </c>
      <c r="G32" s="3">
        <v>81.4</v>
      </c>
      <c r="H32" s="47">
        <v>0.6251</v>
      </c>
      <c r="I32" s="4">
        <v>125</v>
      </c>
      <c r="J32" s="4">
        <v>130</v>
      </c>
      <c r="K32" s="4">
        <v>135</v>
      </c>
      <c r="L32" s="41"/>
      <c r="M32" s="16">
        <v>135</v>
      </c>
      <c r="N32" s="55">
        <f t="shared" si="2"/>
        <v>84.3885</v>
      </c>
      <c r="O32" s="36"/>
      <c r="P32" s="27"/>
      <c r="Q32" s="28"/>
      <c r="R32" s="29"/>
      <c r="S32" s="28"/>
      <c r="T32" s="29"/>
      <c r="U32" s="27"/>
      <c r="V32" s="27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s="23" customFormat="1" ht="12.75">
      <c r="A33" s="61">
        <v>4</v>
      </c>
      <c r="B33" s="24">
        <v>82.5</v>
      </c>
      <c r="C33" s="1" t="s">
        <v>64</v>
      </c>
      <c r="D33" s="4" t="s">
        <v>52</v>
      </c>
      <c r="E33" s="2">
        <v>32517</v>
      </c>
      <c r="F33" s="1" t="s">
        <v>8</v>
      </c>
      <c r="G33" s="3">
        <v>82</v>
      </c>
      <c r="H33" s="47">
        <v>0.6219</v>
      </c>
      <c r="I33" s="4">
        <v>120</v>
      </c>
      <c r="J33" s="49">
        <v>125</v>
      </c>
      <c r="K33" s="49">
        <v>0</v>
      </c>
      <c r="L33" s="41"/>
      <c r="M33" s="16">
        <v>120</v>
      </c>
      <c r="N33" s="55">
        <f t="shared" si="2"/>
        <v>74.628</v>
      </c>
      <c r="O33" s="36"/>
      <c r="P33" s="27"/>
      <c r="Q33" s="28"/>
      <c r="R33" s="29"/>
      <c r="S33" s="28"/>
      <c r="T33" s="29"/>
      <c r="U33" s="27"/>
      <c r="V33" s="27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s="23" customFormat="1" ht="12.75">
      <c r="A34" s="61">
        <v>5</v>
      </c>
      <c r="B34" s="24">
        <v>82.5</v>
      </c>
      <c r="C34" s="1" t="s">
        <v>65</v>
      </c>
      <c r="D34" s="4" t="s">
        <v>27</v>
      </c>
      <c r="E34" s="2">
        <v>33367</v>
      </c>
      <c r="F34" s="1" t="s">
        <v>8</v>
      </c>
      <c r="G34" s="3">
        <v>77.7</v>
      </c>
      <c r="H34" s="47">
        <v>0.6467</v>
      </c>
      <c r="I34" s="4">
        <v>90</v>
      </c>
      <c r="J34" s="4">
        <v>97.5</v>
      </c>
      <c r="K34" s="49">
        <v>105</v>
      </c>
      <c r="L34" s="41"/>
      <c r="M34" s="16">
        <v>97.5</v>
      </c>
      <c r="N34" s="55">
        <f t="shared" si="2"/>
        <v>63.053250000000006</v>
      </c>
      <c r="O34" s="36"/>
      <c r="P34" s="27"/>
      <c r="Q34" s="28"/>
      <c r="R34" s="29"/>
      <c r="S34" s="28"/>
      <c r="T34" s="29"/>
      <c r="U34" s="27"/>
      <c r="V34" s="27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s="23" customFormat="1" ht="12.75">
      <c r="A35" s="61">
        <v>1</v>
      </c>
      <c r="B35" s="24">
        <v>90</v>
      </c>
      <c r="C35" s="1" t="s">
        <v>66</v>
      </c>
      <c r="D35" s="4" t="s">
        <v>67</v>
      </c>
      <c r="E35" s="2">
        <v>31171</v>
      </c>
      <c r="F35" s="1" t="s">
        <v>8</v>
      </c>
      <c r="G35" s="3">
        <v>88.9</v>
      </c>
      <c r="H35" s="47">
        <v>0.5897</v>
      </c>
      <c r="I35" s="4">
        <v>165</v>
      </c>
      <c r="J35" s="4">
        <v>170</v>
      </c>
      <c r="K35" s="49">
        <v>175</v>
      </c>
      <c r="L35" s="41"/>
      <c r="M35" s="16">
        <v>170</v>
      </c>
      <c r="N35" s="55">
        <f t="shared" si="2"/>
        <v>100.249</v>
      </c>
      <c r="O35" s="36">
        <v>2</v>
      </c>
      <c r="P35" s="27"/>
      <c r="Q35" s="28"/>
      <c r="R35" s="29"/>
      <c r="S35" s="28"/>
      <c r="T35" s="29"/>
      <c r="U35" s="27"/>
      <c r="V35" s="27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4.25" customHeight="1">
      <c r="A36" s="61">
        <v>2</v>
      </c>
      <c r="B36" s="24">
        <v>90</v>
      </c>
      <c r="C36" s="1" t="s">
        <v>24</v>
      </c>
      <c r="D36" s="4" t="s">
        <v>13</v>
      </c>
      <c r="E36" s="2">
        <v>27999</v>
      </c>
      <c r="F36" s="1" t="s">
        <v>8</v>
      </c>
      <c r="G36" s="3">
        <v>89.2</v>
      </c>
      <c r="H36" s="47">
        <v>0.5885</v>
      </c>
      <c r="I36" s="4">
        <v>155</v>
      </c>
      <c r="J36" s="49">
        <v>160</v>
      </c>
      <c r="K36" s="4">
        <v>160</v>
      </c>
      <c r="L36" s="41"/>
      <c r="M36" s="16">
        <v>160</v>
      </c>
      <c r="N36" s="55">
        <f t="shared" si="2"/>
        <v>94.16</v>
      </c>
      <c r="O36" s="36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ht="14.25" customHeight="1">
      <c r="A37" s="61">
        <v>3</v>
      </c>
      <c r="B37" s="24">
        <v>90</v>
      </c>
      <c r="C37" s="1" t="s">
        <v>68</v>
      </c>
      <c r="D37" s="4" t="s">
        <v>17</v>
      </c>
      <c r="E37" s="2">
        <v>34215</v>
      </c>
      <c r="F37" s="1" t="s">
        <v>8</v>
      </c>
      <c r="G37" s="3">
        <v>87.3</v>
      </c>
      <c r="H37" s="47">
        <v>0.5965</v>
      </c>
      <c r="I37" s="4">
        <v>135</v>
      </c>
      <c r="J37" s="4">
        <v>142.5</v>
      </c>
      <c r="K37" s="4">
        <v>150</v>
      </c>
      <c r="L37" s="41"/>
      <c r="M37" s="16">
        <v>150</v>
      </c>
      <c r="N37" s="55">
        <f t="shared" si="2"/>
        <v>89.47500000000001</v>
      </c>
      <c r="O37" s="3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28" ht="14.25" customHeight="1">
      <c r="A38" s="61">
        <v>4</v>
      </c>
      <c r="B38" s="24">
        <v>90</v>
      </c>
      <c r="C38" s="1" t="s">
        <v>25</v>
      </c>
      <c r="D38" s="4" t="s">
        <v>21</v>
      </c>
      <c r="E38" s="2">
        <v>30009</v>
      </c>
      <c r="F38" s="1" t="s">
        <v>8</v>
      </c>
      <c r="G38" s="3">
        <v>89</v>
      </c>
      <c r="H38" s="47">
        <v>0.5893</v>
      </c>
      <c r="I38" s="4">
        <v>135</v>
      </c>
      <c r="J38" s="49">
        <v>140</v>
      </c>
      <c r="K38" s="4">
        <v>140</v>
      </c>
      <c r="L38" s="41"/>
      <c r="M38" s="16">
        <v>140</v>
      </c>
      <c r="N38" s="55">
        <f t="shared" si="2"/>
        <v>82.50200000000001</v>
      </c>
      <c r="O38" s="36"/>
      <c r="W38" s="8"/>
      <c r="X38" s="8"/>
      <c r="Y38" s="8"/>
      <c r="Z38" s="8"/>
      <c r="AA38" s="8"/>
      <c r="AB38" s="8"/>
    </row>
    <row r="39" spans="1:28" ht="14.25" customHeight="1">
      <c r="A39" s="61">
        <v>5</v>
      </c>
      <c r="B39" s="24">
        <v>90</v>
      </c>
      <c r="C39" s="1" t="s">
        <v>69</v>
      </c>
      <c r="D39" s="4" t="s">
        <v>21</v>
      </c>
      <c r="E39" s="2">
        <v>30125</v>
      </c>
      <c r="F39" s="1" t="s">
        <v>8</v>
      </c>
      <c r="G39" s="3">
        <v>90</v>
      </c>
      <c r="H39" s="47">
        <v>0.5853</v>
      </c>
      <c r="I39" s="4">
        <v>115</v>
      </c>
      <c r="J39" s="49">
        <v>120</v>
      </c>
      <c r="K39" s="4">
        <v>120</v>
      </c>
      <c r="L39" s="41"/>
      <c r="M39" s="16">
        <v>120</v>
      </c>
      <c r="N39" s="55">
        <f t="shared" si="2"/>
        <v>70.236</v>
      </c>
      <c r="O39" s="36"/>
      <c r="W39" s="8"/>
      <c r="X39" s="8"/>
      <c r="Y39" s="8"/>
      <c r="Z39" s="8"/>
      <c r="AA39" s="8"/>
      <c r="AB39" s="8"/>
    </row>
    <row r="40" spans="1:28" ht="14.25" customHeight="1">
      <c r="A40" s="61">
        <v>6</v>
      </c>
      <c r="B40" s="24">
        <v>90</v>
      </c>
      <c r="C40" s="1" t="s">
        <v>70</v>
      </c>
      <c r="D40" s="4" t="s">
        <v>27</v>
      </c>
      <c r="E40" s="2">
        <v>34044</v>
      </c>
      <c r="F40" s="1" t="s">
        <v>8</v>
      </c>
      <c r="G40" s="3">
        <v>84.7</v>
      </c>
      <c r="H40" s="47">
        <v>0.6083</v>
      </c>
      <c r="I40" s="4">
        <v>105</v>
      </c>
      <c r="J40" s="4">
        <v>112.5</v>
      </c>
      <c r="K40" s="49">
        <v>117.5</v>
      </c>
      <c r="L40" s="41"/>
      <c r="M40" s="16">
        <v>112.5</v>
      </c>
      <c r="N40" s="55">
        <f t="shared" si="2"/>
        <v>68.43374999999999</v>
      </c>
      <c r="O40" s="36"/>
      <c r="W40" s="8"/>
      <c r="X40" s="8"/>
      <c r="Y40" s="8"/>
      <c r="Z40" s="8"/>
      <c r="AA40" s="8"/>
      <c r="AB40" s="8"/>
    </row>
    <row r="41" spans="1:55" ht="12.75">
      <c r="A41" s="61">
        <v>1</v>
      </c>
      <c r="B41" s="24">
        <v>100</v>
      </c>
      <c r="C41" s="1" t="s">
        <v>71</v>
      </c>
      <c r="D41" s="4" t="s">
        <v>38</v>
      </c>
      <c r="E41" s="2">
        <v>25518</v>
      </c>
      <c r="F41" s="1" t="s">
        <v>8</v>
      </c>
      <c r="G41" s="3">
        <v>98</v>
      </c>
      <c r="H41" s="47">
        <v>0.5591</v>
      </c>
      <c r="I41" s="4">
        <v>160</v>
      </c>
      <c r="J41" s="4">
        <v>170</v>
      </c>
      <c r="K41" s="4">
        <v>175</v>
      </c>
      <c r="L41" s="41"/>
      <c r="M41" s="16">
        <v>175</v>
      </c>
      <c r="N41" s="55">
        <f aca="true" t="shared" si="3" ref="N41:N49">M41*H41</f>
        <v>97.8425</v>
      </c>
      <c r="O41" s="36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s="23" customFormat="1" ht="12.75">
      <c r="A42" s="61">
        <v>2</v>
      </c>
      <c r="B42" s="24">
        <v>100</v>
      </c>
      <c r="C42" s="1" t="s">
        <v>72</v>
      </c>
      <c r="D42" s="4" t="s">
        <v>52</v>
      </c>
      <c r="E42" s="2">
        <v>33283</v>
      </c>
      <c r="F42" s="1" t="s">
        <v>8</v>
      </c>
      <c r="G42" s="3">
        <v>92.4</v>
      </c>
      <c r="H42" s="47">
        <v>0.5765</v>
      </c>
      <c r="I42" s="4">
        <v>150</v>
      </c>
      <c r="J42" s="4">
        <v>160</v>
      </c>
      <c r="K42" s="49">
        <v>170</v>
      </c>
      <c r="L42" s="41"/>
      <c r="M42" s="16">
        <v>160</v>
      </c>
      <c r="N42" s="55">
        <f t="shared" si="3"/>
        <v>92.24000000000001</v>
      </c>
      <c r="O42" s="36"/>
      <c r="P42" s="27"/>
      <c r="Q42" s="28"/>
      <c r="R42" s="29"/>
      <c r="S42" s="28"/>
      <c r="T42" s="29"/>
      <c r="U42" s="27"/>
      <c r="V42" s="27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28" ht="12.75">
      <c r="A43" s="61">
        <v>3</v>
      </c>
      <c r="B43" s="24">
        <v>100</v>
      </c>
      <c r="C43" s="1" t="s">
        <v>73</v>
      </c>
      <c r="D43" s="4" t="s">
        <v>38</v>
      </c>
      <c r="E43" s="2">
        <v>26833</v>
      </c>
      <c r="F43" s="1" t="s">
        <v>8</v>
      </c>
      <c r="G43" s="3">
        <v>99.5</v>
      </c>
      <c r="H43" s="47">
        <v>0.5553</v>
      </c>
      <c r="I43" s="4">
        <v>117.5</v>
      </c>
      <c r="J43" s="49">
        <v>122.5</v>
      </c>
      <c r="K43" s="49">
        <v>122.5</v>
      </c>
      <c r="L43" s="41"/>
      <c r="M43" s="16">
        <v>117.5</v>
      </c>
      <c r="N43" s="55">
        <f t="shared" si="3"/>
        <v>65.24775</v>
      </c>
      <c r="O43" s="36"/>
      <c r="W43" s="8"/>
      <c r="X43" s="8"/>
      <c r="Y43" s="8"/>
      <c r="Z43" s="8"/>
      <c r="AA43" s="8"/>
      <c r="AB43" s="8"/>
    </row>
    <row r="44" spans="1:28" ht="12.75">
      <c r="A44" s="61">
        <v>1</v>
      </c>
      <c r="B44" s="6" t="s">
        <v>15</v>
      </c>
      <c r="C44" s="1" t="s">
        <v>74</v>
      </c>
      <c r="D44" s="4" t="s">
        <v>49</v>
      </c>
      <c r="E44" s="2">
        <v>28478</v>
      </c>
      <c r="F44" s="1" t="s">
        <v>8</v>
      </c>
      <c r="G44" s="3">
        <v>107</v>
      </c>
      <c r="H44" s="47">
        <v>0.5405</v>
      </c>
      <c r="I44" s="4">
        <v>180</v>
      </c>
      <c r="J44" s="4">
        <v>195</v>
      </c>
      <c r="K44" s="4">
        <v>200</v>
      </c>
      <c r="L44" s="41"/>
      <c r="M44" s="16">
        <v>200</v>
      </c>
      <c r="N44" s="55">
        <f t="shared" si="3"/>
        <v>108.1</v>
      </c>
      <c r="O44" s="36">
        <v>1</v>
      </c>
      <c r="W44" s="8"/>
      <c r="X44" s="8"/>
      <c r="Y44" s="8"/>
      <c r="Z44" s="8"/>
      <c r="AA44" s="8"/>
      <c r="AB44" s="8"/>
    </row>
    <row r="45" spans="1:28" ht="12.75">
      <c r="A45" s="61">
        <v>2</v>
      </c>
      <c r="B45" s="6" t="s">
        <v>15</v>
      </c>
      <c r="C45" s="1" t="s">
        <v>26</v>
      </c>
      <c r="D45" s="4" t="s">
        <v>27</v>
      </c>
      <c r="E45" s="2">
        <v>31889</v>
      </c>
      <c r="F45" s="1" t="s">
        <v>8</v>
      </c>
      <c r="G45" s="3">
        <v>102.7</v>
      </c>
      <c r="H45" s="47">
        <v>0.5481</v>
      </c>
      <c r="I45" s="4">
        <v>160</v>
      </c>
      <c r="J45" s="4">
        <v>170</v>
      </c>
      <c r="K45" s="4">
        <v>175</v>
      </c>
      <c r="L45" s="41"/>
      <c r="M45" s="16">
        <v>175</v>
      </c>
      <c r="N45" s="55">
        <f>M45*H45</f>
        <v>95.9175</v>
      </c>
      <c r="O45" s="36"/>
      <c r="W45" s="8"/>
      <c r="X45" s="8"/>
      <c r="Y45" s="8"/>
      <c r="Z45" s="8"/>
      <c r="AA45" s="8"/>
      <c r="AB45" s="8"/>
    </row>
    <row r="46" spans="1:28" ht="12.75">
      <c r="A46" s="61">
        <v>3</v>
      </c>
      <c r="B46" s="6" t="s">
        <v>15</v>
      </c>
      <c r="C46" s="1" t="s">
        <v>75</v>
      </c>
      <c r="D46" s="4" t="s">
        <v>9</v>
      </c>
      <c r="E46" s="2">
        <v>25296</v>
      </c>
      <c r="F46" s="1" t="s">
        <v>8</v>
      </c>
      <c r="G46" s="3">
        <v>103.7</v>
      </c>
      <c r="H46" s="47">
        <v>0.5461</v>
      </c>
      <c r="I46" s="4">
        <v>140</v>
      </c>
      <c r="J46" s="4">
        <v>150</v>
      </c>
      <c r="K46" s="4">
        <v>155</v>
      </c>
      <c r="L46" s="41"/>
      <c r="M46" s="16">
        <v>155</v>
      </c>
      <c r="N46" s="55">
        <f t="shared" si="3"/>
        <v>84.6455</v>
      </c>
      <c r="O46" s="36"/>
      <c r="W46" s="8"/>
      <c r="X46" s="8"/>
      <c r="Y46" s="8"/>
      <c r="Z46" s="8"/>
      <c r="AA46" s="8"/>
      <c r="AB46" s="8"/>
    </row>
    <row r="47" spans="1:28" ht="12.75">
      <c r="A47" s="61">
        <v>4</v>
      </c>
      <c r="B47" s="6" t="s">
        <v>15</v>
      </c>
      <c r="C47" s="1" t="s">
        <v>76</v>
      </c>
      <c r="D47" s="4" t="s">
        <v>38</v>
      </c>
      <c r="E47" s="2">
        <v>29071</v>
      </c>
      <c r="F47" s="1" t="s">
        <v>8</v>
      </c>
      <c r="G47" s="3">
        <v>105.5</v>
      </c>
      <c r="H47" s="47">
        <v>0.5429</v>
      </c>
      <c r="I47" s="4">
        <v>140</v>
      </c>
      <c r="J47" s="49">
        <v>147.5</v>
      </c>
      <c r="K47" s="49">
        <v>147.5</v>
      </c>
      <c r="L47" s="41"/>
      <c r="M47" s="16">
        <v>140</v>
      </c>
      <c r="N47" s="55">
        <f t="shared" si="3"/>
        <v>76.006</v>
      </c>
      <c r="O47" s="36"/>
      <c r="W47" s="8"/>
      <c r="X47" s="8"/>
      <c r="Y47" s="8"/>
      <c r="Z47" s="8"/>
      <c r="AA47" s="8"/>
      <c r="AB47" s="8"/>
    </row>
    <row r="48" spans="1:28" ht="12.75">
      <c r="A48" s="61">
        <v>5</v>
      </c>
      <c r="B48" s="6" t="s">
        <v>15</v>
      </c>
      <c r="C48" s="1" t="s">
        <v>77</v>
      </c>
      <c r="D48" s="4" t="s">
        <v>38</v>
      </c>
      <c r="E48" s="2">
        <v>32210</v>
      </c>
      <c r="F48" s="1" t="s">
        <v>8</v>
      </c>
      <c r="G48" s="3">
        <v>101.3</v>
      </c>
      <c r="H48" s="47">
        <v>0.551</v>
      </c>
      <c r="I48" s="4">
        <v>125</v>
      </c>
      <c r="J48" s="4">
        <v>130</v>
      </c>
      <c r="K48" s="4">
        <v>135</v>
      </c>
      <c r="L48" s="41"/>
      <c r="M48" s="16">
        <v>135</v>
      </c>
      <c r="N48" s="55">
        <f t="shared" si="3"/>
        <v>74.385</v>
      </c>
      <c r="O48" s="36"/>
      <c r="W48" s="8"/>
      <c r="X48" s="8"/>
      <c r="Y48" s="8"/>
      <c r="Z48" s="8"/>
      <c r="AA48" s="8"/>
      <c r="AB48" s="8"/>
    </row>
    <row r="49" spans="1:28" ht="12.75">
      <c r="A49" s="61">
        <v>6</v>
      </c>
      <c r="B49" s="6" t="s">
        <v>15</v>
      </c>
      <c r="C49" s="1" t="s">
        <v>78</v>
      </c>
      <c r="D49" s="4" t="s">
        <v>13</v>
      </c>
      <c r="E49" s="2">
        <v>32600</v>
      </c>
      <c r="F49" s="1" t="s">
        <v>8</v>
      </c>
      <c r="G49" s="3">
        <v>101.1</v>
      </c>
      <c r="H49" s="47">
        <v>0.5515</v>
      </c>
      <c r="I49" s="4">
        <v>120</v>
      </c>
      <c r="J49" s="49">
        <v>125</v>
      </c>
      <c r="K49" s="49">
        <v>125</v>
      </c>
      <c r="L49" s="41"/>
      <c r="M49" s="16">
        <v>120</v>
      </c>
      <c r="N49" s="55">
        <f t="shared" si="3"/>
        <v>66.17999999999999</v>
      </c>
      <c r="O49" s="36"/>
      <c r="W49" s="8"/>
      <c r="X49" s="8"/>
      <c r="Y49" s="8"/>
      <c r="Z49" s="8"/>
      <c r="AA49" s="8"/>
      <c r="AB49" s="8"/>
    </row>
    <row r="50" spans="1:55" s="23" customFormat="1" ht="15" customHeight="1">
      <c r="A50" s="153" t="s">
        <v>31</v>
      </c>
      <c r="B50" s="154"/>
      <c r="C50" s="154"/>
      <c r="D50" s="130"/>
      <c r="E50" s="2"/>
      <c r="F50" s="24"/>
      <c r="G50" s="3"/>
      <c r="H50" s="47"/>
      <c r="I50" s="4"/>
      <c r="J50" s="4"/>
      <c r="K50" s="4"/>
      <c r="L50" s="41"/>
      <c r="M50" s="16"/>
      <c r="N50" s="55"/>
      <c r="O50" s="36"/>
      <c r="P50" s="27"/>
      <c r="Q50" s="28"/>
      <c r="R50" s="29"/>
      <c r="S50" s="28"/>
      <c r="T50" s="29"/>
      <c r="U50" s="27"/>
      <c r="V50" s="27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28" ht="12.75">
      <c r="A51" s="61">
        <v>1</v>
      </c>
      <c r="B51" s="6" t="s">
        <v>12</v>
      </c>
      <c r="C51" s="1" t="s">
        <v>55</v>
      </c>
      <c r="D51" s="4" t="s">
        <v>17</v>
      </c>
      <c r="E51" s="2">
        <v>30030</v>
      </c>
      <c r="F51" s="1" t="s">
        <v>8</v>
      </c>
      <c r="G51" s="3">
        <v>67.2</v>
      </c>
      <c r="H51" s="47">
        <v>0.7287</v>
      </c>
      <c r="I51" s="4">
        <v>120</v>
      </c>
      <c r="J51" s="4">
        <v>130</v>
      </c>
      <c r="K51" s="49">
        <v>135</v>
      </c>
      <c r="L51" s="41"/>
      <c r="M51" s="16">
        <v>130</v>
      </c>
      <c r="N51" s="55">
        <f>M51*H51</f>
        <v>94.73100000000001</v>
      </c>
      <c r="O51" s="36"/>
      <c r="W51" s="8"/>
      <c r="X51" s="8"/>
      <c r="Y51" s="8"/>
      <c r="Z51" s="8"/>
      <c r="AA51" s="8"/>
      <c r="AB51" s="8"/>
    </row>
    <row r="52" spans="1:55" s="23" customFormat="1" ht="15" customHeight="1">
      <c r="A52" s="153" t="s">
        <v>80</v>
      </c>
      <c r="B52" s="154"/>
      <c r="C52" s="154"/>
      <c r="D52" s="130"/>
      <c r="E52" s="2"/>
      <c r="F52" s="24"/>
      <c r="G52" s="3"/>
      <c r="H52" s="47"/>
      <c r="I52" s="4"/>
      <c r="J52" s="4"/>
      <c r="K52" s="4"/>
      <c r="L52" s="41"/>
      <c r="M52" s="16"/>
      <c r="N52" s="55"/>
      <c r="O52" s="36"/>
      <c r="P52" s="27"/>
      <c r="Q52" s="28"/>
      <c r="R52" s="29"/>
      <c r="S52" s="28"/>
      <c r="T52" s="29"/>
      <c r="U52" s="27"/>
      <c r="V52" s="27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28" ht="12.75">
      <c r="A53" s="61">
        <v>1</v>
      </c>
      <c r="B53" s="6" t="s">
        <v>12</v>
      </c>
      <c r="C53" s="1" t="s">
        <v>81</v>
      </c>
      <c r="D53" s="4" t="s">
        <v>38</v>
      </c>
      <c r="E53" s="2">
        <v>29178</v>
      </c>
      <c r="F53" s="1" t="s">
        <v>8</v>
      </c>
      <c r="G53" s="3">
        <v>135</v>
      </c>
      <c r="H53" s="47">
        <v>0.509</v>
      </c>
      <c r="I53" s="4">
        <v>270</v>
      </c>
      <c r="J53" s="4">
        <v>300</v>
      </c>
      <c r="K53" s="49">
        <v>320</v>
      </c>
      <c r="L53" s="41"/>
      <c r="M53" s="16">
        <v>270</v>
      </c>
      <c r="N53" s="55">
        <f aca="true" t="shared" si="4" ref="N53:N59">M53*H53</f>
        <v>137.43</v>
      </c>
      <c r="O53" s="36"/>
      <c r="W53" s="8"/>
      <c r="X53" s="8"/>
      <c r="Y53" s="8"/>
      <c r="Z53" s="8"/>
      <c r="AA53" s="8"/>
      <c r="AB53" s="8"/>
    </row>
    <row r="54" spans="1:28" ht="12.75">
      <c r="A54" s="61">
        <v>2</v>
      </c>
      <c r="B54" s="6" t="s">
        <v>12</v>
      </c>
      <c r="C54" s="1" t="s">
        <v>82</v>
      </c>
      <c r="D54" s="4" t="s">
        <v>83</v>
      </c>
      <c r="E54" s="2">
        <v>29024</v>
      </c>
      <c r="F54" s="1" t="s">
        <v>8</v>
      </c>
      <c r="G54" s="3">
        <v>109.8</v>
      </c>
      <c r="H54" s="47">
        <v>0.5367</v>
      </c>
      <c r="I54" s="4">
        <v>205</v>
      </c>
      <c r="J54" s="49">
        <v>225</v>
      </c>
      <c r="K54" s="49">
        <v>225</v>
      </c>
      <c r="L54" s="41"/>
      <c r="M54" s="16">
        <v>205</v>
      </c>
      <c r="N54" s="55">
        <f t="shared" si="4"/>
        <v>110.02349999999998</v>
      </c>
      <c r="O54" s="36"/>
      <c r="W54" s="8"/>
      <c r="X54" s="8"/>
      <c r="Y54" s="8"/>
      <c r="Z54" s="8"/>
      <c r="AA54" s="8"/>
      <c r="AB54" s="8"/>
    </row>
    <row r="55" spans="1:55" s="23" customFormat="1" ht="12.75">
      <c r="A55" s="61">
        <v>3</v>
      </c>
      <c r="B55" s="6" t="s">
        <v>12</v>
      </c>
      <c r="C55" s="1" t="s">
        <v>84</v>
      </c>
      <c r="D55" s="4" t="s">
        <v>63</v>
      </c>
      <c r="E55" s="2">
        <v>32124</v>
      </c>
      <c r="F55" s="1" t="s">
        <v>8</v>
      </c>
      <c r="G55" s="3">
        <v>94.1</v>
      </c>
      <c r="H55" s="47">
        <v>0.5707</v>
      </c>
      <c r="I55" s="4">
        <v>170</v>
      </c>
      <c r="J55" s="4">
        <v>177.5</v>
      </c>
      <c r="K55" s="4">
        <v>182.5</v>
      </c>
      <c r="L55" s="41"/>
      <c r="M55" s="16">
        <v>182.5</v>
      </c>
      <c r="N55" s="55">
        <f t="shared" si="4"/>
        <v>104.15275</v>
      </c>
      <c r="O55" s="36"/>
      <c r="P55" s="27"/>
      <c r="Q55" s="28"/>
      <c r="R55" s="29"/>
      <c r="S55" s="28"/>
      <c r="T55" s="29"/>
      <c r="U55" s="27"/>
      <c r="V55" s="27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28" ht="12.75">
      <c r="A56" s="61">
        <v>4</v>
      </c>
      <c r="B56" s="6" t="s">
        <v>12</v>
      </c>
      <c r="C56" s="1" t="s">
        <v>86</v>
      </c>
      <c r="D56" s="4" t="s">
        <v>83</v>
      </c>
      <c r="E56" s="2">
        <v>29734</v>
      </c>
      <c r="F56" s="1" t="s">
        <v>8</v>
      </c>
      <c r="G56" s="3">
        <v>88.6</v>
      </c>
      <c r="H56" s="47">
        <v>0.591</v>
      </c>
      <c r="I56" s="49">
        <v>160</v>
      </c>
      <c r="J56" s="4">
        <v>165</v>
      </c>
      <c r="K56" s="4">
        <v>170</v>
      </c>
      <c r="L56" s="41"/>
      <c r="M56" s="16">
        <v>170</v>
      </c>
      <c r="N56" s="55">
        <f t="shared" si="4"/>
        <v>100.47</v>
      </c>
      <c r="O56" s="36"/>
      <c r="W56" s="8"/>
      <c r="X56" s="8"/>
      <c r="Y56" s="8"/>
      <c r="Z56" s="8"/>
      <c r="AA56" s="8"/>
      <c r="AB56" s="8"/>
    </row>
    <row r="57" spans="1:28" ht="12.75">
      <c r="A57" s="61">
        <v>5</v>
      </c>
      <c r="B57" s="6" t="s">
        <v>12</v>
      </c>
      <c r="C57" s="1" t="s">
        <v>87</v>
      </c>
      <c r="D57" s="4" t="s">
        <v>83</v>
      </c>
      <c r="E57" s="2">
        <v>32600</v>
      </c>
      <c r="F57" s="1" t="s">
        <v>8</v>
      </c>
      <c r="G57" s="3">
        <v>105</v>
      </c>
      <c r="H57" s="47">
        <v>0.5437</v>
      </c>
      <c r="I57" s="4">
        <v>165</v>
      </c>
      <c r="J57" s="49">
        <v>175</v>
      </c>
      <c r="K57" s="4">
        <v>180</v>
      </c>
      <c r="L57" s="41"/>
      <c r="M57" s="16">
        <v>180</v>
      </c>
      <c r="N57" s="55">
        <f t="shared" si="4"/>
        <v>97.866</v>
      </c>
      <c r="O57" s="36"/>
      <c r="W57" s="8"/>
      <c r="X57" s="8"/>
      <c r="Y57" s="8"/>
      <c r="Z57" s="8"/>
      <c r="AA57" s="8"/>
      <c r="AB57" s="8"/>
    </row>
    <row r="58" spans="1:28" ht="12.75">
      <c r="A58" s="61">
        <v>6</v>
      </c>
      <c r="B58" s="6" t="s">
        <v>12</v>
      </c>
      <c r="C58" s="1" t="s">
        <v>88</v>
      </c>
      <c r="D58" s="4" t="s">
        <v>49</v>
      </c>
      <c r="E58" s="2">
        <v>29989</v>
      </c>
      <c r="F58" s="1" t="s">
        <v>8</v>
      </c>
      <c r="G58" s="3">
        <v>88.8</v>
      </c>
      <c r="H58" s="47">
        <v>0.5901</v>
      </c>
      <c r="I58" s="49">
        <v>150</v>
      </c>
      <c r="J58" s="49">
        <v>160</v>
      </c>
      <c r="K58" s="4">
        <v>165</v>
      </c>
      <c r="L58" s="41"/>
      <c r="M58" s="16">
        <v>165</v>
      </c>
      <c r="N58" s="55">
        <f t="shared" si="4"/>
        <v>97.36649999999999</v>
      </c>
      <c r="O58" s="36"/>
      <c r="W58" s="8"/>
      <c r="X58" s="8"/>
      <c r="Y58" s="8"/>
      <c r="Z58" s="8"/>
      <c r="AA58" s="8"/>
      <c r="AB58" s="8"/>
    </row>
    <row r="59" spans="1:55" s="23" customFormat="1" ht="12.75">
      <c r="A59" s="61">
        <v>7</v>
      </c>
      <c r="B59" s="6" t="s">
        <v>12</v>
      </c>
      <c r="C59" s="1" t="s">
        <v>89</v>
      </c>
      <c r="D59" s="4" t="s">
        <v>83</v>
      </c>
      <c r="E59" s="2">
        <v>30024</v>
      </c>
      <c r="F59" s="1" t="s">
        <v>8</v>
      </c>
      <c r="G59" s="3">
        <v>88.2</v>
      </c>
      <c r="H59" s="47">
        <v>0.5926</v>
      </c>
      <c r="I59" s="49">
        <v>160</v>
      </c>
      <c r="J59" s="4">
        <v>160</v>
      </c>
      <c r="K59" s="49">
        <v>165</v>
      </c>
      <c r="L59" s="41"/>
      <c r="M59" s="16">
        <v>160</v>
      </c>
      <c r="N59" s="55">
        <f t="shared" si="4"/>
        <v>94.816</v>
      </c>
      <c r="O59" s="36"/>
      <c r="P59" s="27"/>
      <c r="Q59" s="28"/>
      <c r="R59" s="29"/>
      <c r="S59" s="28"/>
      <c r="T59" s="29"/>
      <c r="U59" s="27"/>
      <c r="V59" s="27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28" ht="14.25" customHeight="1">
      <c r="A60" s="61"/>
      <c r="B60" s="6"/>
      <c r="C60" s="155" t="s">
        <v>30</v>
      </c>
      <c r="D60" s="130"/>
      <c r="E60" s="2"/>
      <c r="F60" s="1"/>
      <c r="G60" s="3"/>
      <c r="H60" s="47"/>
      <c r="I60" s="4"/>
      <c r="J60" s="4"/>
      <c r="K60" s="4"/>
      <c r="L60" s="41"/>
      <c r="M60" s="16"/>
      <c r="N60" s="55"/>
      <c r="O60" s="36"/>
      <c r="W60" s="8"/>
      <c r="X60" s="8"/>
      <c r="Y60" s="8"/>
      <c r="Z60" s="8"/>
      <c r="AA60" s="8"/>
      <c r="AB60" s="8"/>
    </row>
    <row r="61" spans="1:28" ht="14.25" customHeight="1">
      <c r="A61" s="61"/>
      <c r="B61" s="6"/>
      <c r="C61" s="42" t="s">
        <v>34</v>
      </c>
      <c r="D61" s="4"/>
      <c r="E61" s="2"/>
      <c r="F61" s="1"/>
      <c r="G61" s="3"/>
      <c r="H61" s="47"/>
      <c r="I61" s="4"/>
      <c r="J61" s="49"/>
      <c r="K61" s="4"/>
      <c r="L61" s="41"/>
      <c r="M61" s="16"/>
      <c r="N61" s="55"/>
      <c r="O61" s="36"/>
      <c r="W61" s="8"/>
      <c r="X61" s="8"/>
      <c r="Y61" s="8"/>
      <c r="Z61" s="8"/>
      <c r="AA61" s="8"/>
      <c r="AB61" s="8"/>
    </row>
    <row r="62" spans="1:28" ht="14.25" customHeight="1">
      <c r="A62" s="61">
        <v>1</v>
      </c>
      <c r="B62" s="6">
        <v>56</v>
      </c>
      <c r="C62" s="1" t="s">
        <v>35</v>
      </c>
      <c r="D62" s="4" t="s">
        <v>17</v>
      </c>
      <c r="E62" s="2">
        <v>25302</v>
      </c>
      <c r="F62" s="1" t="s">
        <v>8</v>
      </c>
      <c r="G62" s="3">
        <v>50.2</v>
      </c>
      <c r="H62" s="47">
        <v>0.9952</v>
      </c>
      <c r="I62" s="4">
        <v>120</v>
      </c>
      <c r="J62" s="49">
        <v>125</v>
      </c>
      <c r="K62" s="49">
        <v>0</v>
      </c>
      <c r="L62" s="41"/>
      <c r="M62" s="16">
        <v>120</v>
      </c>
      <c r="N62" s="55">
        <f aca="true" t="shared" si="5" ref="N62:N75">M62*H62</f>
        <v>119.42399999999999</v>
      </c>
      <c r="O62" s="36">
        <v>1</v>
      </c>
      <c r="W62" s="8"/>
      <c r="X62" s="8"/>
      <c r="Y62" s="8"/>
      <c r="Z62" s="8"/>
      <c r="AA62" s="8"/>
      <c r="AB62" s="8"/>
    </row>
    <row r="63" spans="1:28" ht="14.25" customHeight="1">
      <c r="A63" s="61">
        <v>2</v>
      </c>
      <c r="B63" s="6">
        <v>56</v>
      </c>
      <c r="C63" s="1" t="s">
        <v>18</v>
      </c>
      <c r="D63" s="4" t="s">
        <v>17</v>
      </c>
      <c r="E63" s="2">
        <v>28746</v>
      </c>
      <c r="F63" s="1" t="s">
        <v>8</v>
      </c>
      <c r="G63" s="3">
        <v>55.6</v>
      </c>
      <c r="H63" s="47">
        <v>0.911</v>
      </c>
      <c r="I63" s="4">
        <v>105</v>
      </c>
      <c r="J63" s="4">
        <v>115</v>
      </c>
      <c r="K63" s="49">
        <v>125</v>
      </c>
      <c r="L63" s="41"/>
      <c r="M63" s="16">
        <v>115</v>
      </c>
      <c r="N63" s="55">
        <f t="shared" si="5"/>
        <v>104.765</v>
      </c>
      <c r="O63" s="36">
        <v>2</v>
      </c>
      <c r="W63" s="8"/>
      <c r="X63" s="8"/>
      <c r="Y63" s="8"/>
      <c r="Z63" s="8"/>
      <c r="AA63" s="8"/>
      <c r="AB63" s="8"/>
    </row>
    <row r="64" spans="1:28" ht="14.25" customHeight="1">
      <c r="A64" s="61">
        <v>3</v>
      </c>
      <c r="B64" s="6">
        <v>56</v>
      </c>
      <c r="C64" s="1" t="s">
        <v>28</v>
      </c>
      <c r="D64" s="4" t="s">
        <v>17</v>
      </c>
      <c r="E64" s="2">
        <v>34615</v>
      </c>
      <c r="F64" s="1" t="s">
        <v>8</v>
      </c>
      <c r="G64" s="3">
        <v>46.3</v>
      </c>
      <c r="H64" s="47">
        <v>1.0657</v>
      </c>
      <c r="I64" s="4">
        <v>80</v>
      </c>
      <c r="J64" s="4">
        <v>90</v>
      </c>
      <c r="K64" s="49">
        <v>100</v>
      </c>
      <c r="L64" s="41"/>
      <c r="M64" s="16">
        <v>90</v>
      </c>
      <c r="N64" s="55">
        <f t="shared" si="5"/>
        <v>95.91300000000001</v>
      </c>
      <c r="O64" s="36">
        <v>3</v>
      </c>
      <c r="W64" s="8"/>
      <c r="X64" s="8"/>
      <c r="Y64" s="8"/>
      <c r="Z64" s="8"/>
      <c r="AA64" s="8"/>
      <c r="AB64" s="8"/>
    </row>
    <row r="65" spans="1:28" ht="14.25" customHeight="1">
      <c r="A65" s="61">
        <v>4</v>
      </c>
      <c r="B65" s="6">
        <v>56</v>
      </c>
      <c r="C65" s="1" t="s">
        <v>90</v>
      </c>
      <c r="D65" s="4" t="s">
        <v>17</v>
      </c>
      <c r="E65" s="2">
        <v>38883</v>
      </c>
      <c r="F65" s="1" t="s">
        <v>8</v>
      </c>
      <c r="G65" s="3">
        <v>40.2</v>
      </c>
      <c r="H65" s="47">
        <v>1.1756</v>
      </c>
      <c r="I65" s="4">
        <v>55</v>
      </c>
      <c r="J65" s="4">
        <v>60</v>
      </c>
      <c r="K65" s="4">
        <v>65</v>
      </c>
      <c r="L65" s="41"/>
      <c r="M65" s="16">
        <v>65</v>
      </c>
      <c r="N65" s="55">
        <f t="shared" si="5"/>
        <v>76.414</v>
      </c>
      <c r="O65" s="36"/>
      <c r="W65" s="8"/>
      <c r="X65" s="8"/>
      <c r="Y65" s="8"/>
      <c r="Z65" s="8"/>
      <c r="AA65" s="8"/>
      <c r="AB65" s="8"/>
    </row>
    <row r="66" spans="1:28" ht="14.25" customHeight="1">
      <c r="A66" s="61">
        <v>1</v>
      </c>
      <c r="B66" s="6" t="s">
        <v>16</v>
      </c>
      <c r="C66" s="1" t="s">
        <v>91</v>
      </c>
      <c r="D66" s="4" t="s">
        <v>17</v>
      </c>
      <c r="E66" s="2">
        <v>34038</v>
      </c>
      <c r="F66" s="1" t="s">
        <v>8</v>
      </c>
      <c r="G66" s="3">
        <v>69.5</v>
      </c>
      <c r="H66" s="47">
        <v>0.7627</v>
      </c>
      <c r="I66" s="4">
        <v>90</v>
      </c>
      <c r="J66" s="49">
        <v>95</v>
      </c>
      <c r="K66" s="4">
        <v>95</v>
      </c>
      <c r="L66" s="41"/>
      <c r="M66" s="16">
        <v>95</v>
      </c>
      <c r="N66" s="55">
        <f t="shared" si="5"/>
        <v>72.4565</v>
      </c>
      <c r="O66" s="36"/>
      <c r="W66" s="8"/>
      <c r="X66" s="8"/>
      <c r="Y66" s="8"/>
      <c r="Z66" s="8"/>
      <c r="AA66" s="8"/>
      <c r="AB66" s="8"/>
    </row>
    <row r="67" spans="1:28" ht="14.25" customHeight="1">
      <c r="A67" s="61"/>
      <c r="B67" s="6"/>
      <c r="C67" s="42" t="s">
        <v>53</v>
      </c>
      <c r="D67" s="4"/>
      <c r="E67" s="2"/>
      <c r="F67" s="1"/>
      <c r="G67" s="3"/>
      <c r="H67" s="47"/>
      <c r="I67" s="4"/>
      <c r="J67" s="4"/>
      <c r="K67" s="4"/>
      <c r="L67" s="41"/>
      <c r="M67" s="16"/>
      <c r="N67" s="55"/>
      <c r="O67" s="36"/>
      <c r="W67" s="8"/>
      <c r="X67" s="8"/>
      <c r="Y67" s="8"/>
      <c r="Z67" s="8"/>
      <c r="AA67" s="8"/>
      <c r="AB67" s="8"/>
    </row>
    <row r="68" spans="1:28" ht="14.25" customHeight="1">
      <c r="A68" s="61">
        <v>1</v>
      </c>
      <c r="B68" s="6">
        <v>75</v>
      </c>
      <c r="C68" s="1" t="s">
        <v>92</v>
      </c>
      <c r="D68" s="4" t="s">
        <v>17</v>
      </c>
      <c r="E68" s="2">
        <v>30387</v>
      </c>
      <c r="F68" s="1" t="s">
        <v>8</v>
      </c>
      <c r="G68" s="3">
        <v>69.1</v>
      </c>
      <c r="H68" s="47">
        <v>0.711</v>
      </c>
      <c r="I68" s="4">
        <v>210</v>
      </c>
      <c r="J68" s="4">
        <v>225</v>
      </c>
      <c r="K68" s="49">
        <v>230</v>
      </c>
      <c r="L68" s="41"/>
      <c r="M68" s="16">
        <v>225</v>
      </c>
      <c r="N68" s="55">
        <f t="shared" si="5"/>
        <v>159.975</v>
      </c>
      <c r="O68" s="36">
        <v>2</v>
      </c>
      <c r="W68" s="8"/>
      <c r="X68" s="8"/>
      <c r="Y68" s="8"/>
      <c r="Z68" s="8"/>
      <c r="AA68" s="8"/>
      <c r="AB68" s="8"/>
    </row>
    <row r="69" spans="1:28" ht="14.25" customHeight="1">
      <c r="A69" s="61">
        <v>2</v>
      </c>
      <c r="B69" s="6">
        <v>75</v>
      </c>
      <c r="C69" s="1" t="s">
        <v>59</v>
      </c>
      <c r="D69" s="4" t="s">
        <v>27</v>
      </c>
      <c r="E69" s="2">
        <v>33542</v>
      </c>
      <c r="F69" s="1" t="s">
        <v>8</v>
      </c>
      <c r="G69" s="3">
        <v>74.1</v>
      </c>
      <c r="H69" s="47">
        <v>0.6708</v>
      </c>
      <c r="I69" s="4">
        <v>180</v>
      </c>
      <c r="J69" s="4">
        <v>190</v>
      </c>
      <c r="K69" s="4">
        <v>200</v>
      </c>
      <c r="L69" s="41"/>
      <c r="M69" s="43">
        <v>200</v>
      </c>
      <c r="N69" s="55">
        <f t="shared" si="5"/>
        <v>134.16</v>
      </c>
      <c r="O69" s="36"/>
      <c r="W69" s="8"/>
      <c r="X69" s="8"/>
      <c r="Y69" s="8"/>
      <c r="Z69" s="8"/>
      <c r="AA69" s="8"/>
      <c r="AB69" s="8"/>
    </row>
    <row r="70" spans="1:28" ht="14.25" customHeight="1">
      <c r="A70" s="61">
        <v>3</v>
      </c>
      <c r="B70" s="6">
        <v>75</v>
      </c>
      <c r="C70" s="1" t="s">
        <v>93</v>
      </c>
      <c r="D70" s="4" t="s">
        <v>94</v>
      </c>
      <c r="E70" s="2">
        <v>32304</v>
      </c>
      <c r="F70" s="1" t="s">
        <v>8</v>
      </c>
      <c r="G70" s="3">
        <v>72.9</v>
      </c>
      <c r="H70" s="47">
        <v>0.6797</v>
      </c>
      <c r="I70" s="4">
        <v>190</v>
      </c>
      <c r="J70" s="49">
        <v>200</v>
      </c>
      <c r="K70" s="49">
        <v>210</v>
      </c>
      <c r="L70" s="41"/>
      <c r="M70" s="43">
        <v>190</v>
      </c>
      <c r="N70" s="55">
        <f t="shared" si="5"/>
        <v>129.143</v>
      </c>
      <c r="O70" s="36"/>
      <c r="W70" s="8"/>
      <c r="X70" s="8"/>
      <c r="Y70" s="8"/>
      <c r="Z70" s="8"/>
      <c r="AA70" s="8"/>
      <c r="AB70" s="8"/>
    </row>
    <row r="71" spans="1:28" ht="14.25" customHeight="1">
      <c r="A71" s="61">
        <v>4</v>
      </c>
      <c r="B71" s="6">
        <v>75</v>
      </c>
      <c r="C71" s="1" t="s">
        <v>56</v>
      </c>
      <c r="D71" s="4" t="s">
        <v>13</v>
      </c>
      <c r="E71" s="2">
        <v>27771</v>
      </c>
      <c r="F71" s="1" t="s">
        <v>8</v>
      </c>
      <c r="G71" s="3">
        <v>74.8</v>
      </c>
      <c r="H71" s="47">
        <v>0.6559</v>
      </c>
      <c r="I71" s="4">
        <v>140</v>
      </c>
      <c r="J71" s="4">
        <v>150</v>
      </c>
      <c r="K71" s="49">
        <v>160</v>
      </c>
      <c r="L71" s="41"/>
      <c r="M71" s="43">
        <v>150</v>
      </c>
      <c r="N71" s="55">
        <f t="shared" si="5"/>
        <v>98.385</v>
      </c>
      <c r="O71" s="36"/>
      <c r="W71" s="8"/>
      <c r="X71" s="8"/>
      <c r="Y71" s="8"/>
      <c r="Z71" s="8"/>
      <c r="AA71" s="8"/>
      <c r="AB71" s="8"/>
    </row>
    <row r="72" spans="1:28" ht="14.25" customHeight="1">
      <c r="A72" s="61">
        <v>5</v>
      </c>
      <c r="B72" s="6">
        <v>75</v>
      </c>
      <c r="C72" s="1" t="s">
        <v>51</v>
      </c>
      <c r="D72" s="4" t="s">
        <v>52</v>
      </c>
      <c r="E72" s="2">
        <v>36417</v>
      </c>
      <c r="F72" s="1" t="s">
        <v>8</v>
      </c>
      <c r="G72" s="3">
        <v>71</v>
      </c>
      <c r="H72" s="47">
        <v>0.6947</v>
      </c>
      <c r="I72" s="4">
        <v>110</v>
      </c>
      <c r="J72" s="4">
        <v>125</v>
      </c>
      <c r="K72" s="49">
        <v>135</v>
      </c>
      <c r="L72" s="41"/>
      <c r="M72" s="16">
        <v>125</v>
      </c>
      <c r="N72" s="55">
        <f t="shared" si="5"/>
        <v>86.83749999999999</v>
      </c>
      <c r="O72" s="36"/>
      <c r="W72" s="8"/>
      <c r="X72" s="8"/>
      <c r="Y72" s="8"/>
      <c r="Z72" s="8"/>
      <c r="AA72" s="8"/>
      <c r="AB72" s="8"/>
    </row>
    <row r="73" spans="1:28" ht="14.25" customHeight="1">
      <c r="A73" s="61">
        <v>1</v>
      </c>
      <c r="B73" s="6">
        <v>90</v>
      </c>
      <c r="C73" s="1" t="s">
        <v>95</v>
      </c>
      <c r="D73" s="4" t="s">
        <v>9</v>
      </c>
      <c r="E73" s="2">
        <v>31580</v>
      </c>
      <c r="F73" s="6" t="s">
        <v>8</v>
      </c>
      <c r="G73" s="3">
        <v>80.1</v>
      </c>
      <c r="H73" s="47">
        <v>0.6324</v>
      </c>
      <c r="I73" s="49">
        <v>260</v>
      </c>
      <c r="J73" s="4">
        <v>260</v>
      </c>
      <c r="K73" s="4">
        <v>265</v>
      </c>
      <c r="L73" s="41"/>
      <c r="M73" s="16">
        <v>265</v>
      </c>
      <c r="N73" s="55">
        <f t="shared" si="5"/>
        <v>167.58599999999998</v>
      </c>
      <c r="O73" s="36">
        <v>1</v>
      </c>
      <c r="W73" s="8"/>
      <c r="X73" s="8"/>
      <c r="Y73" s="8"/>
      <c r="Z73" s="8"/>
      <c r="AA73" s="8"/>
      <c r="AB73" s="8"/>
    </row>
    <row r="74" spans="1:28" ht="14.25" customHeight="1">
      <c r="A74" s="61">
        <v>2</v>
      </c>
      <c r="B74" s="6">
        <v>90</v>
      </c>
      <c r="C74" s="1" t="s">
        <v>96</v>
      </c>
      <c r="D74" s="4" t="s">
        <v>49</v>
      </c>
      <c r="E74" s="2">
        <v>28710</v>
      </c>
      <c r="F74" s="1" t="s">
        <v>8</v>
      </c>
      <c r="G74" s="3">
        <v>83.5</v>
      </c>
      <c r="H74" s="47">
        <v>0.6142</v>
      </c>
      <c r="I74" s="4">
        <v>265</v>
      </c>
      <c r="J74" s="49">
        <v>280</v>
      </c>
      <c r="K74" s="49">
        <v>0</v>
      </c>
      <c r="L74" s="41"/>
      <c r="M74" s="16">
        <v>265</v>
      </c>
      <c r="N74" s="55">
        <f t="shared" si="5"/>
        <v>162.763</v>
      </c>
      <c r="O74" s="36"/>
      <c r="W74" s="8"/>
      <c r="X74" s="8"/>
      <c r="Y74" s="8"/>
      <c r="Z74" s="8"/>
      <c r="AA74" s="8"/>
      <c r="AB74" s="8"/>
    </row>
    <row r="75" spans="1:28" ht="14.25" customHeight="1">
      <c r="A75" s="61">
        <v>3</v>
      </c>
      <c r="B75" s="6">
        <v>90</v>
      </c>
      <c r="C75" s="1" t="s">
        <v>64</v>
      </c>
      <c r="D75" s="4" t="s">
        <v>97</v>
      </c>
      <c r="E75" s="2">
        <v>32517</v>
      </c>
      <c r="F75" s="6" t="s">
        <v>8</v>
      </c>
      <c r="G75" s="3">
        <v>82</v>
      </c>
      <c r="H75" s="47">
        <v>0.6219</v>
      </c>
      <c r="I75" s="49">
        <v>220</v>
      </c>
      <c r="J75" s="4">
        <v>230</v>
      </c>
      <c r="K75" s="49">
        <v>235</v>
      </c>
      <c r="L75" s="41"/>
      <c r="M75" s="16">
        <v>230</v>
      </c>
      <c r="N75" s="55">
        <f t="shared" si="5"/>
        <v>143.037</v>
      </c>
      <c r="O75" s="36"/>
      <c r="W75" s="8"/>
      <c r="X75" s="8"/>
      <c r="Y75" s="8"/>
      <c r="Z75" s="8"/>
      <c r="AA75" s="8"/>
      <c r="AB75" s="8"/>
    </row>
    <row r="76" spans="1:28" ht="12.75">
      <c r="A76" s="61">
        <v>4</v>
      </c>
      <c r="B76" s="6">
        <v>90</v>
      </c>
      <c r="C76" s="1" t="s">
        <v>98</v>
      </c>
      <c r="D76" s="4" t="s">
        <v>20</v>
      </c>
      <c r="E76" s="2">
        <v>30356</v>
      </c>
      <c r="F76" s="1" t="s">
        <v>8</v>
      </c>
      <c r="G76" s="3">
        <v>88.1</v>
      </c>
      <c r="H76" s="47">
        <v>0.593</v>
      </c>
      <c r="I76" s="4">
        <v>180</v>
      </c>
      <c r="J76" s="4">
        <v>200</v>
      </c>
      <c r="K76" s="4">
        <v>210</v>
      </c>
      <c r="L76" s="41"/>
      <c r="M76" s="16">
        <v>210</v>
      </c>
      <c r="N76" s="55">
        <f aca="true" t="shared" si="6" ref="N76:N81">M76*H76</f>
        <v>124.53</v>
      </c>
      <c r="O76" s="36"/>
      <c r="W76" s="8"/>
      <c r="X76" s="8"/>
      <c r="Y76" s="8"/>
      <c r="Z76" s="8"/>
      <c r="AA76" s="8"/>
      <c r="AB76" s="8"/>
    </row>
    <row r="77" spans="1:28" ht="12.75">
      <c r="A77" s="61">
        <v>1</v>
      </c>
      <c r="B77" s="6">
        <v>100</v>
      </c>
      <c r="C77" s="1" t="s">
        <v>29</v>
      </c>
      <c r="D77" s="4" t="s">
        <v>17</v>
      </c>
      <c r="E77" s="2">
        <v>32744</v>
      </c>
      <c r="F77" s="1" t="s">
        <v>8</v>
      </c>
      <c r="G77" s="3">
        <v>91.9</v>
      </c>
      <c r="H77" s="47">
        <v>0.5782</v>
      </c>
      <c r="I77" s="4">
        <v>230</v>
      </c>
      <c r="J77" s="4">
        <v>240</v>
      </c>
      <c r="K77" s="4">
        <v>250</v>
      </c>
      <c r="L77" s="41"/>
      <c r="M77" s="16">
        <v>250</v>
      </c>
      <c r="N77" s="55">
        <f t="shared" si="6"/>
        <v>144.55</v>
      </c>
      <c r="O77" s="36"/>
      <c r="W77" s="8"/>
      <c r="X77" s="8"/>
      <c r="Y77" s="8"/>
      <c r="Z77" s="8"/>
      <c r="AA77" s="8"/>
      <c r="AB77" s="8"/>
    </row>
    <row r="78" spans="1:28" ht="12.75">
      <c r="A78" s="61">
        <v>2</v>
      </c>
      <c r="B78" s="6">
        <v>100</v>
      </c>
      <c r="C78" s="1" t="s">
        <v>72</v>
      </c>
      <c r="D78" s="4" t="s">
        <v>52</v>
      </c>
      <c r="E78" s="2">
        <v>33283</v>
      </c>
      <c r="F78" s="1" t="s">
        <v>8</v>
      </c>
      <c r="G78" s="3">
        <v>92.4</v>
      </c>
      <c r="H78" s="47">
        <v>0.5765</v>
      </c>
      <c r="I78" s="4">
        <v>220</v>
      </c>
      <c r="J78" s="49">
        <v>240</v>
      </c>
      <c r="K78" s="49">
        <v>242.5</v>
      </c>
      <c r="L78" s="41"/>
      <c r="M78" s="16">
        <v>220</v>
      </c>
      <c r="N78" s="55">
        <f t="shared" si="6"/>
        <v>126.83</v>
      </c>
      <c r="O78" s="36"/>
      <c r="W78" s="8"/>
      <c r="X78" s="8"/>
      <c r="Y78" s="8"/>
      <c r="Z78" s="8"/>
      <c r="AA78" s="8"/>
      <c r="AB78" s="8"/>
    </row>
    <row r="79" spans="1:28" ht="12.75">
      <c r="A79" s="61">
        <v>1</v>
      </c>
      <c r="B79" s="6" t="s">
        <v>15</v>
      </c>
      <c r="C79" s="1" t="s">
        <v>99</v>
      </c>
      <c r="D79" s="4" t="s">
        <v>49</v>
      </c>
      <c r="E79" s="2">
        <v>25707</v>
      </c>
      <c r="F79" s="1" t="s">
        <v>8</v>
      </c>
      <c r="G79" s="3">
        <v>101</v>
      </c>
      <c r="H79" s="47">
        <v>0.5517</v>
      </c>
      <c r="I79" s="4">
        <v>260</v>
      </c>
      <c r="J79" s="4">
        <v>280</v>
      </c>
      <c r="K79" s="49">
        <v>300</v>
      </c>
      <c r="L79" s="41"/>
      <c r="M79" s="16">
        <v>280</v>
      </c>
      <c r="N79" s="55">
        <f t="shared" si="6"/>
        <v>154.476</v>
      </c>
      <c r="O79" s="36">
        <v>3</v>
      </c>
      <c r="W79" s="8"/>
      <c r="X79" s="8"/>
      <c r="Y79" s="8"/>
      <c r="Z79" s="8"/>
      <c r="AA79" s="8"/>
      <c r="AB79" s="8"/>
    </row>
    <row r="80" spans="1:28" ht="12.75" hidden="1">
      <c r="A80" s="61"/>
      <c r="B80" s="6"/>
      <c r="C80" s="1"/>
      <c r="D80" s="4"/>
      <c r="E80" s="2"/>
      <c r="F80" s="1" t="s">
        <v>8</v>
      </c>
      <c r="G80" s="3"/>
      <c r="H80" s="47">
        <v>0</v>
      </c>
      <c r="I80" s="4"/>
      <c r="J80" s="4"/>
      <c r="K80" s="4"/>
      <c r="L80" s="41"/>
      <c r="M80" s="16"/>
      <c r="N80" s="55">
        <f t="shared" si="6"/>
        <v>0</v>
      </c>
      <c r="O80" s="36"/>
      <c r="W80" s="8"/>
      <c r="X80" s="8"/>
      <c r="Y80" s="8"/>
      <c r="Z80" s="8"/>
      <c r="AA80" s="8"/>
      <c r="AB80" s="8"/>
    </row>
    <row r="81" spans="1:28" ht="13.5" thickBot="1">
      <c r="A81" s="85">
        <v>2</v>
      </c>
      <c r="B81" s="86" t="s">
        <v>15</v>
      </c>
      <c r="C81" s="87" t="s">
        <v>26</v>
      </c>
      <c r="D81" s="88" t="s">
        <v>27</v>
      </c>
      <c r="E81" s="89">
        <v>31889</v>
      </c>
      <c r="F81" s="87" t="s">
        <v>8</v>
      </c>
      <c r="G81" s="90">
        <v>102.7</v>
      </c>
      <c r="H81" s="91">
        <v>0.5481</v>
      </c>
      <c r="I81" s="88">
        <v>215</v>
      </c>
      <c r="J81" s="88">
        <v>225</v>
      </c>
      <c r="K81" s="88">
        <v>235</v>
      </c>
      <c r="L81" s="92"/>
      <c r="M81" s="93">
        <v>235</v>
      </c>
      <c r="N81" s="94">
        <f t="shared" si="6"/>
        <v>128.8035</v>
      </c>
      <c r="O81" s="95"/>
      <c r="W81" s="8"/>
      <c r="X81" s="8"/>
      <c r="Y81" s="8"/>
      <c r="Z81" s="8"/>
      <c r="AA81" s="8"/>
      <c r="AB81" s="8"/>
    </row>
    <row r="82" spans="1:28" ht="14.25" customHeight="1" thickBot="1">
      <c r="A82" s="8"/>
      <c r="B82" s="8"/>
      <c r="C82" s="156"/>
      <c r="D82" s="157"/>
      <c r="E82" s="70"/>
      <c r="F82" s="71"/>
      <c r="G82" s="72"/>
      <c r="H82" s="73"/>
      <c r="I82" s="74"/>
      <c r="J82" s="74"/>
      <c r="K82" s="74"/>
      <c r="L82" s="38"/>
      <c r="M82" s="28"/>
      <c r="N82" s="75"/>
      <c r="W82" s="8"/>
      <c r="X82" s="8"/>
      <c r="Y82" s="8"/>
      <c r="Z82" s="8"/>
      <c r="AA82" s="8"/>
      <c r="AB82" s="8"/>
    </row>
    <row r="83" spans="1:28" ht="12.75">
      <c r="A83" s="147" t="s">
        <v>10</v>
      </c>
      <c r="B83" s="149" t="s">
        <v>2</v>
      </c>
      <c r="C83" s="145" t="s">
        <v>3</v>
      </c>
      <c r="D83" s="145" t="s">
        <v>36</v>
      </c>
      <c r="E83" s="145" t="s">
        <v>7</v>
      </c>
      <c r="F83" s="145" t="s">
        <v>4</v>
      </c>
      <c r="G83" s="145" t="s">
        <v>1</v>
      </c>
      <c r="H83" s="138" t="s">
        <v>0</v>
      </c>
      <c r="I83" s="167" t="s">
        <v>101</v>
      </c>
      <c r="J83" s="168"/>
      <c r="K83" s="168"/>
      <c r="L83" s="169"/>
      <c r="M83" s="170" t="s">
        <v>102</v>
      </c>
      <c r="N83" s="171"/>
      <c r="O83" s="171"/>
      <c r="P83" s="171"/>
      <c r="Q83" s="181" t="s">
        <v>103</v>
      </c>
      <c r="R83" s="183" t="s">
        <v>0</v>
      </c>
      <c r="W83" s="8"/>
      <c r="X83" s="8"/>
      <c r="Y83" s="8"/>
      <c r="Z83" s="8"/>
      <c r="AA83" s="8"/>
      <c r="AB83" s="8"/>
    </row>
    <row r="84" spans="1:55" s="15" customFormat="1" ht="13.5" thickBot="1">
      <c r="A84" s="161"/>
      <c r="B84" s="162"/>
      <c r="C84" s="163"/>
      <c r="D84" s="163"/>
      <c r="E84" s="163"/>
      <c r="F84" s="163"/>
      <c r="G84" s="163"/>
      <c r="H84" s="164"/>
      <c r="I84" s="80">
        <v>1</v>
      </c>
      <c r="J84" s="81">
        <v>2</v>
      </c>
      <c r="K84" s="81">
        <v>3</v>
      </c>
      <c r="L84" s="81">
        <v>4</v>
      </c>
      <c r="M84" s="81">
        <v>1</v>
      </c>
      <c r="N84" s="82">
        <v>2</v>
      </c>
      <c r="O84" s="83">
        <v>3</v>
      </c>
      <c r="P84" s="84">
        <v>4</v>
      </c>
      <c r="Q84" s="182"/>
      <c r="R84" s="184"/>
      <c r="S84" s="28"/>
      <c r="T84" s="29"/>
      <c r="U84" s="27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</row>
    <row r="85" spans="1:28" ht="12.75">
      <c r="A85" s="61"/>
      <c r="B85" s="6"/>
      <c r="C85" s="165" t="s">
        <v>100</v>
      </c>
      <c r="D85" s="166"/>
      <c r="E85" s="2"/>
      <c r="F85" s="1"/>
      <c r="G85" s="3"/>
      <c r="H85" s="47"/>
      <c r="I85" s="4"/>
      <c r="J85" s="4"/>
      <c r="K85" s="4"/>
      <c r="L85" s="41"/>
      <c r="M85" s="16"/>
      <c r="N85" s="76"/>
      <c r="O85" s="77"/>
      <c r="P85" s="78"/>
      <c r="Q85" s="16"/>
      <c r="R85" s="96"/>
      <c r="W85" s="8"/>
      <c r="X85" s="8"/>
      <c r="Y85" s="8"/>
      <c r="Z85" s="8"/>
      <c r="AA85" s="8"/>
      <c r="AB85" s="8"/>
    </row>
    <row r="86" spans="1:28" ht="12.75">
      <c r="A86" s="61">
        <v>1</v>
      </c>
      <c r="B86" s="6" t="s">
        <v>12</v>
      </c>
      <c r="C86" s="1" t="s">
        <v>29</v>
      </c>
      <c r="D86" s="4" t="s">
        <v>17</v>
      </c>
      <c r="E86" s="2">
        <v>32744</v>
      </c>
      <c r="F86" s="1" t="s">
        <v>8</v>
      </c>
      <c r="G86" s="3">
        <v>91.9</v>
      </c>
      <c r="H86" s="47">
        <v>0.5782</v>
      </c>
      <c r="I86" s="4">
        <v>70</v>
      </c>
      <c r="J86" s="4">
        <v>80</v>
      </c>
      <c r="K86" s="4">
        <v>90</v>
      </c>
      <c r="L86" s="41"/>
      <c r="M86" s="41">
        <v>50</v>
      </c>
      <c r="N86" s="76">
        <v>60</v>
      </c>
      <c r="O86" s="77">
        <v>70</v>
      </c>
      <c r="P86" s="78"/>
      <c r="Q86" s="16">
        <v>160</v>
      </c>
      <c r="R86" s="96">
        <v>92.512</v>
      </c>
      <c r="W86" s="8"/>
      <c r="X86" s="8"/>
      <c r="Y86" s="8"/>
      <c r="Z86" s="8"/>
      <c r="AA86" s="8"/>
      <c r="AB86" s="8"/>
    </row>
    <row r="87" spans="1:28" ht="12.75">
      <c r="A87" s="61">
        <v>2</v>
      </c>
      <c r="B87" s="6" t="s">
        <v>12</v>
      </c>
      <c r="C87" s="1" t="s">
        <v>84</v>
      </c>
      <c r="D87" s="4" t="s">
        <v>63</v>
      </c>
      <c r="E87" s="2">
        <v>32124</v>
      </c>
      <c r="F87" s="1" t="s">
        <v>8</v>
      </c>
      <c r="G87" s="3">
        <v>94.1</v>
      </c>
      <c r="H87" s="47">
        <v>0.5707</v>
      </c>
      <c r="I87" s="4">
        <v>80</v>
      </c>
      <c r="J87" s="49">
        <v>90</v>
      </c>
      <c r="K87" s="4">
        <v>90</v>
      </c>
      <c r="L87" s="41"/>
      <c r="M87" s="41">
        <v>55</v>
      </c>
      <c r="N87" s="49">
        <v>65</v>
      </c>
      <c r="O87" s="77">
        <v>70</v>
      </c>
      <c r="P87" s="78"/>
      <c r="Q87" s="16">
        <v>160</v>
      </c>
      <c r="R87" s="96">
        <v>91.312</v>
      </c>
      <c r="W87" s="8"/>
      <c r="X87" s="8"/>
      <c r="Y87" s="8"/>
      <c r="Z87" s="8"/>
      <c r="AA87" s="8"/>
      <c r="AB87" s="8"/>
    </row>
    <row r="88" spans="1:28" ht="12.75">
      <c r="A88" s="61">
        <v>3</v>
      </c>
      <c r="B88" s="6" t="s">
        <v>12</v>
      </c>
      <c r="C88" s="1" t="s">
        <v>57</v>
      </c>
      <c r="D88" s="4" t="s">
        <v>21</v>
      </c>
      <c r="E88" s="2">
        <v>33555</v>
      </c>
      <c r="F88" s="1" t="s">
        <v>8</v>
      </c>
      <c r="G88" s="3">
        <v>74.6</v>
      </c>
      <c r="H88" s="47">
        <v>0.6673</v>
      </c>
      <c r="I88" s="49">
        <v>60</v>
      </c>
      <c r="J88" s="4">
        <v>60</v>
      </c>
      <c r="K88" s="4">
        <v>70</v>
      </c>
      <c r="L88" s="41"/>
      <c r="M88" s="41">
        <v>50</v>
      </c>
      <c r="N88" s="76">
        <v>60</v>
      </c>
      <c r="O88" s="49">
        <v>70</v>
      </c>
      <c r="P88" s="78"/>
      <c r="Q88" s="16">
        <v>130</v>
      </c>
      <c r="R88" s="96">
        <v>86.749</v>
      </c>
      <c r="W88" s="8"/>
      <c r="X88" s="8"/>
      <c r="Y88" s="8"/>
      <c r="Z88" s="8"/>
      <c r="AA88" s="8"/>
      <c r="AB88" s="8"/>
    </row>
    <row r="89" spans="1:28" ht="13.5" thickBot="1">
      <c r="A89" s="85">
        <v>4</v>
      </c>
      <c r="B89" s="86" t="s">
        <v>12</v>
      </c>
      <c r="C89" s="87" t="s">
        <v>25</v>
      </c>
      <c r="D89" s="88" t="s">
        <v>21</v>
      </c>
      <c r="E89" s="89">
        <v>30009</v>
      </c>
      <c r="F89" s="87" t="s">
        <v>8</v>
      </c>
      <c r="G89" s="90">
        <v>89</v>
      </c>
      <c r="H89" s="91">
        <v>0.5893</v>
      </c>
      <c r="I89" s="88">
        <v>50</v>
      </c>
      <c r="J89" s="88">
        <v>65</v>
      </c>
      <c r="K89" s="88">
        <v>75</v>
      </c>
      <c r="L89" s="92"/>
      <c r="M89" s="97">
        <v>50</v>
      </c>
      <c r="N89" s="98">
        <v>55</v>
      </c>
      <c r="O89" s="97">
        <v>65</v>
      </c>
      <c r="P89" s="99"/>
      <c r="Q89" s="93">
        <v>130</v>
      </c>
      <c r="R89" s="100">
        <v>76.609</v>
      </c>
      <c r="W89" s="8"/>
      <c r="X89" s="8"/>
      <c r="Y89" s="8"/>
      <c r="Z89" s="8"/>
      <c r="AA89" s="8"/>
      <c r="AB89" s="8"/>
    </row>
    <row r="90" ht="13.5" thickBot="1"/>
    <row r="91" spans="1:16" ht="12.75">
      <c r="A91" s="147" t="s">
        <v>10</v>
      </c>
      <c r="B91" s="149" t="s">
        <v>2</v>
      </c>
      <c r="C91" s="145" t="s">
        <v>3</v>
      </c>
      <c r="D91" s="145" t="s">
        <v>36</v>
      </c>
      <c r="E91" s="145" t="s">
        <v>7</v>
      </c>
      <c r="F91" s="145" t="s">
        <v>4</v>
      </c>
      <c r="G91" s="145" t="s">
        <v>1</v>
      </c>
      <c r="H91" s="138" t="s">
        <v>106</v>
      </c>
      <c r="I91" s="172" t="s">
        <v>107</v>
      </c>
      <c r="J91" s="173"/>
      <c r="K91" s="172" t="s">
        <v>108</v>
      </c>
      <c r="L91" s="176"/>
      <c r="M91" s="177"/>
      <c r="N91" s="185" t="s">
        <v>109</v>
      </c>
      <c r="O91" s="138" t="s">
        <v>106</v>
      </c>
      <c r="P91" s="198"/>
    </row>
    <row r="92" spans="1:16" ht="13.5" thickBot="1">
      <c r="A92" s="148"/>
      <c r="B92" s="150"/>
      <c r="C92" s="146"/>
      <c r="D92" s="146"/>
      <c r="E92" s="146"/>
      <c r="F92" s="146"/>
      <c r="G92" s="146"/>
      <c r="H92" s="139"/>
      <c r="I92" s="174"/>
      <c r="J92" s="175"/>
      <c r="K92" s="178"/>
      <c r="L92" s="179"/>
      <c r="M92" s="180"/>
      <c r="N92" s="186"/>
      <c r="O92" s="164"/>
      <c r="P92" s="199"/>
    </row>
    <row r="93" spans="1:16" ht="12.75">
      <c r="A93" s="34"/>
      <c r="B93" s="33"/>
      <c r="C93" s="151" t="s">
        <v>105</v>
      </c>
      <c r="D93" s="152"/>
      <c r="E93" s="33"/>
      <c r="F93" s="33"/>
      <c r="G93" s="33"/>
      <c r="H93" s="58"/>
      <c r="I93" s="187"/>
      <c r="J93" s="188"/>
      <c r="K93" s="187"/>
      <c r="L93" s="171"/>
      <c r="M93" s="189"/>
      <c r="N93" s="102"/>
      <c r="O93" s="200"/>
      <c r="P93" s="201"/>
    </row>
    <row r="94" spans="1:16" ht="12.75">
      <c r="A94" s="61"/>
      <c r="B94" s="6"/>
      <c r="C94" s="103" t="s">
        <v>34</v>
      </c>
      <c r="D94" s="6"/>
      <c r="E94" s="6"/>
      <c r="F94" s="6"/>
      <c r="G94" s="6"/>
      <c r="H94" s="47"/>
      <c r="I94" s="190"/>
      <c r="J94" s="190"/>
      <c r="K94" s="190"/>
      <c r="L94" s="191"/>
      <c r="M94" s="191"/>
      <c r="N94" s="55"/>
      <c r="O94" s="202"/>
      <c r="P94" s="203"/>
    </row>
    <row r="95" spans="1:16" ht="12.75">
      <c r="A95" s="61">
        <v>1</v>
      </c>
      <c r="B95" s="6" t="s">
        <v>12</v>
      </c>
      <c r="C95" s="6" t="s">
        <v>19</v>
      </c>
      <c r="D95" s="6" t="s">
        <v>17</v>
      </c>
      <c r="E95" s="104">
        <v>34731</v>
      </c>
      <c r="F95" s="6" t="s">
        <v>8</v>
      </c>
      <c r="G95" s="105">
        <v>52</v>
      </c>
      <c r="H95" s="47">
        <v>0.9352</v>
      </c>
      <c r="I95" s="190">
        <v>27.5</v>
      </c>
      <c r="J95" s="190"/>
      <c r="K95" s="190">
        <v>55</v>
      </c>
      <c r="L95" s="191"/>
      <c r="M95" s="191"/>
      <c r="N95" s="119">
        <v>1512.5</v>
      </c>
      <c r="O95" s="196">
        <v>1414.49</v>
      </c>
      <c r="P95" s="197"/>
    </row>
    <row r="96" spans="1:16" ht="12.75">
      <c r="A96" s="61">
        <v>2</v>
      </c>
      <c r="B96" s="6" t="s">
        <v>12</v>
      </c>
      <c r="C96" s="6" t="s">
        <v>44</v>
      </c>
      <c r="D96" s="6" t="s">
        <v>13</v>
      </c>
      <c r="E96" s="104">
        <v>30193</v>
      </c>
      <c r="F96" s="6" t="s">
        <v>8</v>
      </c>
      <c r="G96" s="105">
        <v>60</v>
      </c>
      <c r="H96" s="47">
        <v>0.9059</v>
      </c>
      <c r="I96" s="190">
        <v>30</v>
      </c>
      <c r="J96" s="190"/>
      <c r="K96" s="190">
        <v>44</v>
      </c>
      <c r="L96" s="191"/>
      <c r="M96" s="191"/>
      <c r="N96" s="119">
        <v>1320</v>
      </c>
      <c r="O96" s="196">
        <v>1195.788</v>
      </c>
      <c r="P96" s="197"/>
    </row>
    <row r="97" spans="1:16" ht="12.75">
      <c r="A97" s="61">
        <v>3</v>
      </c>
      <c r="B97" s="6" t="s">
        <v>12</v>
      </c>
      <c r="C97" s="6" t="s">
        <v>35</v>
      </c>
      <c r="D97" s="6" t="s">
        <v>17</v>
      </c>
      <c r="E97" s="104">
        <v>25302</v>
      </c>
      <c r="F97" s="6" t="s">
        <v>8</v>
      </c>
      <c r="G97" s="105">
        <v>52.2</v>
      </c>
      <c r="H97" s="47">
        <v>0.9688</v>
      </c>
      <c r="I97" s="190">
        <v>27.5</v>
      </c>
      <c r="J97" s="190"/>
      <c r="K97" s="190">
        <v>41</v>
      </c>
      <c r="L97" s="191"/>
      <c r="M97" s="191"/>
      <c r="N97" s="119">
        <v>1127.5</v>
      </c>
      <c r="O97" s="196">
        <v>1092.322</v>
      </c>
      <c r="P97" s="197"/>
    </row>
    <row r="98" spans="1:16" ht="12.75">
      <c r="A98" s="61">
        <v>4</v>
      </c>
      <c r="B98" s="6" t="s">
        <v>12</v>
      </c>
      <c r="C98" s="6" t="s">
        <v>91</v>
      </c>
      <c r="D98" s="6" t="s">
        <v>17</v>
      </c>
      <c r="E98" s="104">
        <v>34403</v>
      </c>
      <c r="F98" s="6" t="s">
        <v>8</v>
      </c>
      <c r="G98" s="105">
        <v>69.5</v>
      </c>
      <c r="H98" s="47">
        <v>0.8863</v>
      </c>
      <c r="I98" s="190">
        <v>35</v>
      </c>
      <c r="J98" s="190"/>
      <c r="K98" s="190">
        <v>17</v>
      </c>
      <c r="L98" s="191"/>
      <c r="M98" s="191"/>
      <c r="N98" s="119">
        <v>595</v>
      </c>
      <c r="O98" s="196">
        <v>527.3485</v>
      </c>
      <c r="P98" s="197"/>
    </row>
    <row r="99" spans="1:16" ht="12.75">
      <c r="A99" s="61">
        <v>5</v>
      </c>
      <c r="B99" s="6" t="s">
        <v>12</v>
      </c>
      <c r="C99" s="6" t="s">
        <v>37</v>
      </c>
      <c r="D99" s="6" t="s">
        <v>38</v>
      </c>
      <c r="E99" s="104">
        <v>32934</v>
      </c>
      <c r="F99" s="6" t="s">
        <v>8</v>
      </c>
      <c r="G99" s="105">
        <v>48.3</v>
      </c>
      <c r="H99" s="47">
        <v>1.0069</v>
      </c>
      <c r="I99" s="190">
        <v>25</v>
      </c>
      <c r="J99" s="190"/>
      <c r="K99" s="190">
        <v>20</v>
      </c>
      <c r="L99" s="191"/>
      <c r="M99" s="191"/>
      <c r="N99" s="119">
        <v>500</v>
      </c>
      <c r="O99" s="196">
        <v>503.45</v>
      </c>
      <c r="P99" s="197"/>
    </row>
    <row r="100" spans="1:16" ht="12.75">
      <c r="A100" s="61">
        <v>6</v>
      </c>
      <c r="B100" s="6" t="s">
        <v>12</v>
      </c>
      <c r="C100" s="6" t="s">
        <v>39</v>
      </c>
      <c r="D100" s="6" t="s">
        <v>40</v>
      </c>
      <c r="E100" s="104">
        <v>31090</v>
      </c>
      <c r="F100" s="6" t="s">
        <v>8</v>
      </c>
      <c r="G100" s="105">
        <v>56</v>
      </c>
      <c r="H100" s="47">
        <v>0.9167</v>
      </c>
      <c r="I100" s="190">
        <v>30</v>
      </c>
      <c r="J100" s="190"/>
      <c r="K100" s="190">
        <v>5</v>
      </c>
      <c r="L100" s="191"/>
      <c r="M100" s="191"/>
      <c r="N100" s="119">
        <v>150</v>
      </c>
      <c r="O100" s="196">
        <v>137.505</v>
      </c>
      <c r="P100" s="197"/>
    </row>
    <row r="101" spans="1:16" ht="12.75">
      <c r="A101" s="61"/>
      <c r="B101" s="6"/>
      <c r="C101" s="103" t="s">
        <v>53</v>
      </c>
      <c r="D101" s="6"/>
      <c r="E101" s="6"/>
      <c r="F101" s="6"/>
      <c r="G101" s="105"/>
      <c r="H101" s="47"/>
      <c r="I101" s="190"/>
      <c r="J101" s="190"/>
      <c r="K101" s="190"/>
      <c r="L101" s="191"/>
      <c r="M101" s="191"/>
      <c r="N101" s="119"/>
      <c r="O101" s="196"/>
      <c r="P101" s="197"/>
    </row>
    <row r="102" spans="1:16" ht="12.75">
      <c r="A102" s="61">
        <v>1</v>
      </c>
      <c r="B102" s="6" t="s">
        <v>12</v>
      </c>
      <c r="C102" s="6" t="s">
        <v>74</v>
      </c>
      <c r="D102" s="6" t="s">
        <v>49</v>
      </c>
      <c r="E102" s="2">
        <v>28478</v>
      </c>
      <c r="F102" s="6" t="s">
        <v>8</v>
      </c>
      <c r="G102" s="105">
        <v>107</v>
      </c>
      <c r="H102" s="47">
        <v>0.6584</v>
      </c>
      <c r="I102" s="190">
        <v>107.5</v>
      </c>
      <c r="J102" s="190"/>
      <c r="K102" s="190">
        <v>36</v>
      </c>
      <c r="L102" s="191"/>
      <c r="M102" s="191"/>
      <c r="N102" s="119">
        <v>3870</v>
      </c>
      <c r="O102" s="196">
        <v>2548.008</v>
      </c>
      <c r="P102" s="197"/>
    </row>
    <row r="103" spans="1:16" ht="12.75">
      <c r="A103" s="61">
        <v>2</v>
      </c>
      <c r="B103" s="6" t="s">
        <v>12</v>
      </c>
      <c r="C103" s="6" t="s">
        <v>23</v>
      </c>
      <c r="D103" s="6" t="s">
        <v>17</v>
      </c>
      <c r="E103" s="104">
        <v>34622</v>
      </c>
      <c r="F103" s="6" t="s">
        <v>8</v>
      </c>
      <c r="G103" s="105">
        <v>84.8</v>
      </c>
      <c r="H103" s="47">
        <v>0.7575</v>
      </c>
      <c r="I103" s="190">
        <v>85</v>
      </c>
      <c r="J103" s="190"/>
      <c r="K103" s="190">
        <v>35</v>
      </c>
      <c r="L103" s="191"/>
      <c r="M103" s="191"/>
      <c r="N103" s="119">
        <v>2975</v>
      </c>
      <c r="O103" s="196">
        <v>2253.5625</v>
      </c>
      <c r="P103" s="197"/>
    </row>
    <row r="104" spans="1:16" ht="12.75">
      <c r="A104" s="61">
        <v>3</v>
      </c>
      <c r="B104" s="6" t="s">
        <v>12</v>
      </c>
      <c r="C104" s="6" t="s">
        <v>110</v>
      </c>
      <c r="D104" s="6" t="s">
        <v>21</v>
      </c>
      <c r="E104" s="104">
        <v>25954</v>
      </c>
      <c r="F104" s="6" t="s">
        <v>8</v>
      </c>
      <c r="G104" s="105">
        <v>89.5</v>
      </c>
      <c r="H104" s="47">
        <v>0.7172</v>
      </c>
      <c r="I104" s="190">
        <v>90</v>
      </c>
      <c r="J104" s="190"/>
      <c r="K104" s="190">
        <v>30</v>
      </c>
      <c r="L104" s="191"/>
      <c r="M104" s="191"/>
      <c r="N104" s="119">
        <v>2700</v>
      </c>
      <c r="O104" s="196">
        <v>1937.79</v>
      </c>
      <c r="P104" s="197"/>
    </row>
    <row r="105" spans="1:16" ht="13.5" customHeight="1">
      <c r="A105" s="61">
        <v>4</v>
      </c>
      <c r="B105" s="6" t="s">
        <v>12</v>
      </c>
      <c r="C105" s="6" t="s">
        <v>111</v>
      </c>
      <c r="D105" s="6" t="s">
        <v>17</v>
      </c>
      <c r="E105" s="104">
        <v>34215</v>
      </c>
      <c r="F105" s="6" t="s">
        <v>8</v>
      </c>
      <c r="G105" s="105">
        <v>87.3</v>
      </c>
      <c r="H105" s="47">
        <v>0.7358</v>
      </c>
      <c r="I105" s="206">
        <v>87.5</v>
      </c>
      <c r="J105" s="207"/>
      <c r="K105" s="206">
        <v>30</v>
      </c>
      <c r="L105" s="208"/>
      <c r="M105" s="209"/>
      <c r="N105" s="119">
        <v>2625</v>
      </c>
      <c r="O105" s="196">
        <v>1931.475</v>
      </c>
      <c r="P105" s="197"/>
    </row>
    <row r="106" spans="1:16" ht="12.75">
      <c r="A106" s="61">
        <v>5</v>
      </c>
      <c r="B106" s="6" t="s">
        <v>12</v>
      </c>
      <c r="C106" s="6" t="s">
        <v>61</v>
      </c>
      <c r="D106" s="6" t="s">
        <v>40</v>
      </c>
      <c r="E106" s="104">
        <v>31557</v>
      </c>
      <c r="F106" s="6" t="s">
        <v>8</v>
      </c>
      <c r="G106" s="105">
        <v>78.1</v>
      </c>
      <c r="H106" s="47">
        <v>0.799</v>
      </c>
      <c r="I106" s="190">
        <v>80</v>
      </c>
      <c r="J106" s="190"/>
      <c r="K106" s="190">
        <v>27</v>
      </c>
      <c r="L106" s="191"/>
      <c r="M106" s="191"/>
      <c r="N106" s="119">
        <v>2160</v>
      </c>
      <c r="O106" s="196">
        <v>1725.84</v>
      </c>
      <c r="P106" s="197"/>
    </row>
    <row r="107" spans="1:16" ht="12.75">
      <c r="A107" s="61">
        <v>6</v>
      </c>
      <c r="B107" s="6" t="s">
        <v>12</v>
      </c>
      <c r="C107" s="6" t="s">
        <v>22</v>
      </c>
      <c r="D107" s="6" t="s">
        <v>9</v>
      </c>
      <c r="E107" s="104">
        <v>30994</v>
      </c>
      <c r="F107" s="6" t="s">
        <v>8</v>
      </c>
      <c r="G107" s="105">
        <v>64.3</v>
      </c>
      <c r="H107" s="47">
        <v>0.8709</v>
      </c>
      <c r="I107" s="190">
        <v>65</v>
      </c>
      <c r="J107" s="190"/>
      <c r="K107" s="190">
        <v>30</v>
      </c>
      <c r="L107" s="191"/>
      <c r="M107" s="191"/>
      <c r="N107" s="119">
        <v>1950</v>
      </c>
      <c r="O107" s="196">
        <v>1698.255</v>
      </c>
      <c r="P107" s="197"/>
    </row>
    <row r="108" spans="1:16" ht="12.75">
      <c r="A108" s="61">
        <v>7</v>
      </c>
      <c r="B108" s="6" t="s">
        <v>12</v>
      </c>
      <c r="C108" s="6" t="s">
        <v>54</v>
      </c>
      <c r="D108" s="6" t="s">
        <v>21</v>
      </c>
      <c r="E108" s="104">
        <v>29303</v>
      </c>
      <c r="F108" s="6" t="s">
        <v>8</v>
      </c>
      <c r="G108" s="105">
        <v>66.9</v>
      </c>
      <c r="H108" s="47">
        <v>0.8371</v>
      </c>
      <c r="I108" s="190">
        <v>67.5</v>
      </c>
      <c r="J108" s="190"/>
      <c r="K108" s="190">
        <v>28</v>
      </c>
      <c r="L108" s="191"/>
      <c r="M108" s="191"/>
      <c r="N108" s="119">
        <v>1890</v>
      </c>
      <c r="O108" s="196">
        <v>1582.119</v>
      </c>
      <c r="P108" s="197"/>
    </row>
    <row r="109" spans="1:16" ht="13.5" customHeight="1">
      <c r="A109" s="61">
        <v>8</v>
      </c>
      <c r="B109" s="6" t="s">
        <v>12</v>
      </c>
      <c r="C109" s="6" t="s">
        <v>84</v>
      </c>
      <c r="D109" s="6" t="s">
        <v>63</v>
      </c>
      <c r="E109" s="104">
        <v>32124</v>
      </c>
      <c r="F109" s="6" t="s">
        <v>8</v>
      </c>
      <c r="G109" s="105">
        <v>94.1</v>
      </c>
      <c r="H109" s="47">
        <v>0.7033</v>
      </c>
      <c r="I109" s="206">
        <v>95</v>
      </c>
      <c r="J109" s="207"/>
      <c r="K109" s="206">
        <v>22</v>
      </c>
      <c r="L109" s="208"/>
      <c r="M109" s="209"/>
      <c r="N109" s="119">
        <v>2090</v>
      </c>
      <c r="O109" s="196">
        <v>1469.807</v>
      </c>
      <c r="P109" s="197"/>
    </row>
    <row r="110" spans="1:16" ht="13.5" customHeight="1" thickBot="1">
      <c r="A110" s="85">
        <v>9</v>
      </c>
      <c r="B110" s="86" t="s">
        <v>12</v>
      </c>
      <c r="C110" s="86" t="s">
        <v>112</v>
      </c>
      <c r="D110" s="86" t="s">
        <v>113</v>
      </c>
      <c r="E110" s="112">
        <v>25713</v>
      </c>
      <c r="F110" s="86" t="s">
        <v>8</v>
      </c>
      <c r="G110" s="113">
        <v>84.4</v>
      </c>
      <c r="H110" s="91">
        <v>0.7611</v>
      </c>
      <c r="I110" s="192">
        <v>85</v>
      </c>
      <c r="J110" s="195"/>
      <c r="K110" s="192">
        <v>16</v>
      </c>
      <c r="L110" s="193"/>
      <c r="M110" s="194"/>
      <c r="N110" s="120">
        <v>1360</v>
      </c>
      <c r="O110" s="204">
        <v>1035.096</v>
      </c>
      <c r="P110" s="205"/>
    </row>
    <row r="111" ht="13.5" thickBot="1"/>
    <row r="112" spans="1:17" ht="12.75">
      <c r="A112" s="211" t="s">
        <v>10</v>
      </c>
      <c r="B112" s="215"/>
      <c r="C112" s="145" t="s">
        <v>3</v>
      </c>
      <c r="D112" s="145" t="s">
        <v>36</v>
      </c>
      <c r="E112" s="145" t="s">
        <v>7</v>
      </c>
      <c r="F112" s="211" t="s">
        <v>4</v>
      </c>
      <c r="G112" s="217" t="s">
        <v>114</v>
      </c>
      <c r="H112" s="168"/>
      <c r="I112" s="168"/>
      <c r="J112" s="168"/>
      <c r="K112" s="168"/>
      <c r="L112" s="168"/>
      <c r="M112" s="168"/>
      <c r="N112" s="168"/>
      <c r="O112" s="218"/>
      <c r="P112" s="234" t="s">
        <v>116</v>
      </c>
      <c r="Q112" s="235"/>
    </row>
    <row r="113" spans="1:17" ht="13.5" thickBot="1">
      <c r="A113" s="212"/>
      <c r="B113" s="216"/>
      <c r="C113" s="163"/>
      <c r="D113" s="163"/>
      <c r="E113" s="163"/>
      <c r="F113" s="212"/>
      <c r="G113" s="108">
        <v>1</v>
      </c>
      <c r="H113" s="108">
        <v>2</v>
      </c>
      <c r="I113" s="82">
        <v>3</v>
      </c>
      <c r="J113" s="82">
        <v>4</v>
      </c>
      <c r="K113" s="82">
        <v>5</v>
      </c>
      <c r="L113" s="213">
        <v>6</v>
      </c>
      <c r="M113" s="214"/>
      <c r="N113" s="82">
        <v>7</v>
      </c>
      <c r="O113" s="109">
        <v>8</v>
      </c>
      <c r="P113" s="236"/>
      <c r="Q113" s="237"/>
    </row>
    <row r="114" spans="1:17" ht="12.75">
      <c r="A114" s="219"/>
      <c r="B114" s="220"/>
      <c r="C114" s="233" t="s">
        <v>115</v>
      </c>
      <c r="D114" s="166"/>
      <c r="E114" s="106"/>
      <c r="F114" s="106"/>
      <c r="G114" s="106"/>
      <c r="H114" s="107"/>
      <c r="I114" s="101"/>
      <c r="J114" s="101"/>
      <c r="K114" s="101"/>
      <c r="L114" s="223"/>
      <c r="M114" s="220"/>
      <c r="N114" s="102"/>
      <c r="O114" s="79"/>
      <c r="P114" s="200"/>
      <c r="Q114" s="201"/>
    </row>
    <row r="115" spans="1:17" ht="12.75">
      <c r="A115" s="210"/>
      <c r="B115" s="191"/>
      <c r="C115" s="103" t="s">
        <v>34</v>
      </c>
      <c r="D115" s="6"/>
      <c r="E115" s="6"/>
      <c r="F115" s="6"/>
      <c r="G115" s="6"/>
      <c r="H115" s="47"/>
      <c r="I115" s="41"/>
      <c r="J115" s="41"/>
      <c r="K115" s="41"/>
      <c r="L115" s="190"/>
      <c r="M115" s="191"/>
      <c r="N115" s="55"/>
      <c r="O115" s="77"/>
      <c r="P115" s="202"/>
      <c r="Q115" s="203"/>
    </row>
    <row r="116" spans="1:17" ht="12.75">
      <c r="A116" s="210">
        <v>1</v>
      </c>
      <c r="B116" s="191"/>
      <c r="C116" s="6" t="s">
        <v>45</v>
      </c>
      <c r="D116" s="6" t="s">
        <v>21</v>
      </c>
      <c r="E116" s="2">
        <v>30856</v>
      </c>
      <c r="F116" s="6" t="s">
        <v>8</v>
      </c>
      <c r="G116" s="114">
        <v>40</v>
      </c>
      <c r="H116" s="114">
        <v>50</v>
      </c>
      <c r="I116" s="76">
        <v>55</v>
      </c>
      <c r="J116" s="49">
        <v>60</v>
      </c>
      <c r="K116" s="115" t="s">
        <v>117</v>
      </c>
      <c r="L116" s="224" t="s">
        <v>117</v>
      </c>
      <c r="M116" s="225"/>
      <c r="N116" s="115" t="s">
        <v>117</v>
      </c>
      <c r="O116" s="115" t="s">
        <v>117</v>
      </c>
      <c r="P116" s="229">
        <v>55</v>
      </c>
      <c r="Q116" s="230"/>
    </row>
    <row r="117" spans="1:17" ht="12.75">
      <c r="A117" s="210"/>
      <c r="B117" s="191"/>
      <c r="C117" s="103" t="s">
        <v>53</v>
      </c>
      <c r="D117" s="6"/>
      <c r="E117" s="6"/>
      <c r="F117" s="6"/>
      <c r="G117" s="114"/>
      <c r="H117" s="114"/>
      <c r="I117" s="76"/>
      <c r="J117" s="76"/>
      <c r="K117" s="76"/>
      <c r="L117" s="226"/>
      <c r="M117" s="225"/>
      <c r="N117" s="76"/>
      <c r="O117" s="76"/>
      <c r="P117" s="229"/>
      <c r="Q117" s="230"/>
    </row>
    <row r="118" spans="1:17" ht="12.75">
      <c r="A118" s="210">
        <v>1</v>
      </c>
      <c r="B118" s="191"/>
      <c r="C118" s="6" t="s">
        <v>54</v>
      </c>
      <c r="D118" s="6" t="s">
        <v>21</v>
      </c>
      <c r="E118" s="104">
        <v>29303</v>
      </c>
      <c r="F118" s="6" t="s">
        <v>8</v>
      </c>
      <c r="G118" s="114">
        <v>100</v>
      </c>
      <c r="H118" s="114">
        <v>110</v>
      </c>
      <c r="I118" s="76">
        <v>120</v>
      </c>
      <c r="J118" s="76">
        <v>122.5</v>
      </c>
      <c r="K118" s="115" t="s">
        <v>117</v>
      </c>
      <c r="L118" s="224" t="s">
        <v>117</v>
      </c>
      <c r="M118" s="225"/>
      <c r="N118" s="115" t="s">
        <v>117</v>
      </c>
      <c r="O118" s="115" t="s">
        <v>117</v>
      </c>
      <c r="P118" s="229">
        <v>122.5</v>
      </c>
      <c r="Q118" s="230"/>
    </row>
    <row r="119" spans="1:17" ht="12.75">
      <c r="A119" s="210">
        <v>2</v>
      </c>
      <c r="B119" s="191"/>
      <c r="C119" s="6" t="s">
        <v>25</v>
      </c>
      <c r="D119" s="6" t="s">
        <v>21</v>
      </c>
      <c r="E119" s="2">
        <v>30009</v>
      </c>
      <c r="F119" s="6" t="s">
        <v>8</v>
      </c>
      <c r="G119" s="114">
        <v>60</v>
      </c>
      <c r="H119" s="114">
        <v>90</v>
      </c>
      <c r="I119" s="76">
        <v>115</v>
      </c>
      <c r="J119" s="76">
        <v>120</v>
      </c>
      <c r="K119" s="115" t="s">
        <v>117</v>
      </c>
      <c r="L119" s="224" t="s">
        <v>117</v>
      </c>
      <c r="M119" s="225"/>
      <c r="N119" s="115" t="s">
        <v>117</v>
      </c>
      <c r="O119" s="115" t="s">
        <v>117</v>
      </c>
      <c r="P119" s="229">
        <v>120</v>
      </c>
      <c r="Q119" s="230"/>
    </row>
    <row r="120" spans="1:17" ht="12.75">
      <c r="A120" s="210">
        <v>3</v>
      </c>
      <c r="B120" s="191"/>
      <c r="C120" s="6" t="s">
        <v>69</v>
      </c>
      <c r="D120" s="6" t="s">
        <v>21</v>
      </c>
      <c r="E120" s="2">
        <v>30125</v>
      </c>
      <c r="F120" s="6" t="s">
        <v>8</v>
      </c>
      <c r="G120" s="114">
        <v>60</v>
      </c>
      <c r="H120" s="114">
        <v>90</v>
      </c>
      <c r="I120" s="76">
        <v>115</v>
      </c>
      <c r="J120" s="49">
        <v>120</v>
      </c>
      <c r="K120" s="115" t="s">
        <v>117</v>
      </c>
      <c r="L120" s="224" t="s">
        <v>117</v>
      </c>
      <c r="M120" s="225"/>
      <c r="N120" s="115" t="s">
        <v>117</v>
      </c>
      <c r="O120" s="115" t="s">
        <v>117</v>
      </c>
      <c r="P120" s="229">
        <v>115</v>
      </c>
      <c r="Q120" s="230"/>
    </row>
    <row r="121" spans="1:17" ht="12.75">
      <c r="A121" s="210">
        <v>4</v>
      </c>
      <c r="B121" s="191"/>
      <c r="C121" s="6" t="s">
        <v>118</v>
      </c>
      <c r="D121" s="6" t="s">
        <v>21</v>
      </c>
      <c r="E121" s="104">
        <v>33920</v>
      </c>
      <c r="F121" s="6" t="s">
        <v>8</v>
      </c>
      <c r="G121" s="114">
        <v>60</v>
      </c>
      <c r="H121" s="114">
        <v>100</v>
      </c>
      <c r="I121" s="49">
        <v>110</v>
      </c>
      <c r="J121" s="49">
        <v>110</v>
      </c>
      <c r="K121" s="115" t="s">
        <v>117</v>
      </c>
      <c r="L121" s="224" t="s">
        <v>117</v>
      </c>
      <c r="M121" s="225"/>
      <c r="N121" s="115" t="s">
        <v>117</v>
      </c>
      <c r="O121" s="115" t="s">
        <v>117</v>
      </c>
      <c r="P121" s="229">
        <v>100</v>
      </c>
      <c r="Q121" s="230"/>
    </row>
    <row r="122" spans="1:17" ht="12.75">
      <c r="A122" s="210"/>
      <c r="B122" s="191"/>
      <c r="C122" s="238" t="s">
        <v>119</v>
      </c>
      <c r="D122" s="239"/>
      <c r="E122" s="6"/>
      <c r="F122" s="6" t="s">
        <v>8</v>
      </c>
      <c r="G122" s="114"/>
      <c r="H122" s="114"/>
      <c r="I122" s="76"/>
      <c r="J122" s="76"/>
      <c r="K122" s="76"/>
      <c r="L122" s="226"/>
      <c r="M122" s="225"/>
      <c r="N122" s="76"/>
      <c r="O122" s="76"/>
      <c r="P122" s="229"/>
      <c r="Q122" s="230"/>
    </row>
    <row r="123" spans="1:17" ht="12.75">
      <c r="A123" s="210"/>
      <c r="B123" s="191"/>
      <c r="C123" s="103" t="s">
        <v>34</v>
      </c>
      <c r="D123" s="6"/>
      <c r="E123" s="6"/>
      <c r="F123" s="6" t="s">
        <v>8</v>
      </c>
      <c r="G123" s="114"/>
      <c r="H123" s="114"/>
      <c r="I123" s="76"/>
      <c r="J123" s="76"/>
      <c r="K123" s="76"/>
      <c r="L123" s="226"/>
      <c r="M123" s="225"/>
      <c r="N123" s="76"/>
      <c r="O123" s="76"/>
      <c r="P123" s="229"/>
      <c r="Q123" s="230"/>
    </row>
    <row r="124" spans="1:17" ht="12.75">
      <c r="A124" s="210">
        <v>1</v>
      </c>
      <c r="B124" s="191"/>
      <c r="C124" s="6" t="s">
        <v>45</v>
      </c>
      <c r="D124" s="6" t="s">
        <v>21</v>
      </c>
      <c r="E124" s="104">
        <v>30856</v>
      </c>
      <c r="F124" s="6" t="s">
        <v>8</v>
      </c>
      <c r="G124" s="114">
        <v>25</v>
      </c>
      <c r="H124" s="114">
        <v>30</v>
      </c>
      <c r="I124" s="76">
        <v>32.5</v>
      </c>
      <c r="J124" s="49">
        <v>35</v>
      </c>
      <c r="K124" s="115" t="s">
        <v>117</v>
      </c>
      <c r="L124" s="224" t="s">
        <v>117</v>
      </c>
      <c r="M124" s="225"/>
      <c r="N124" s="115" t="s">
        <v>117</v>
      </c>
      <c r="O124" s="115" t="s">
        <v>117</v>
      </c>
      <c r="P124" s="229">
        <v>32.5</v>
      </c>
      <c r="Q124" s="230"/>
    </row>
    <row r="125" spans="1:17" ht="12.75">
      <c r="A125" s="210"/>
      <c r="B125" s="191"/>
      <c r="C125" s="103" t="s">
        <v>53</v>
      </c>
      <c r="D125" s="6"/>
      <c r="E125" s="6"/>
      <c r="F125" s="6" t="s">
        <v>8</v>
      </c>
      <c r="G125" s="114"/>
      <c r="H125" s="114"/>
      <c r="I125" s="76"/>
      <c r="J125" s="76"/>
      <c r="K125" s="76"/>
      <c r="L125" s="226"/>
      <c r="M125" s="225"/>
      <c r="N125" s="76"/>
      <c r="O125" s="76"/>
      <c r="P125" s="229"/>
      <c r="Q125" s="230"/>
    </row>
    <row r="126" spans="1:17" ht="12.75">
      <c r="A126" s="210">
        <v>1</v>
      </c>
      <c r="B126" s="191"/>
      <c r="C126" s="6" t="s">
        <v>84</v>
      </c>
      <c r="D126" s="6" t="s">
        <v>63</v>
      </c>
      <c r="E126" s="104">
        <v>32124</v>
      </c>
      <c r="F126" s="6" t="s">
        <v>8</v>
      </c>
      <c r="G126" s="114">
        <v>40</v>
      </c>
      <c r="H126" s="114">
        <v>50</v>
      </c>
      <c r="I126" s="76">
        <v>60</v>
      </c>
      <c r="J126" s="76">
        <v>65</v>
      </c>
      <c r="K126" s="76">
        <v>70</v>
      </c>
      <c r="L126" s="226">
        <v>72.5</v>
      </c>
      <c r="M126" s="225"/>
      <c r="N126" s="76">
        <v>75</v>
      </c>
      <c r="O126" s="49">
        <v>77.5</v>
      </c>
      <c r="P126" s="229">
        <v>75</v>
      </c>
      <c r="Q126" s="230"/>
    </row>
    <row r="127" spans="1:17" ht="12.75">
      <c r="A127" s="210">
        <v>2</v>
      </c>
      <c r="B127" s="191"/>
      <c r="C127" s="6" t="s">
        <v>54</v>
      </c>
      <c r="D127" s="6" t="s">
        <v>21</v>
      </c>
      <c r="E127" s="104">
        <v>29303</v>
      </c>
      <c r="F127" s="6" t="s">
        <v>8</v>
      </c>
      <c r="G127" s="114">
        <v>52.5</v>
      </c>
      <c r="H127" s="114">
        <v>55</v>
      </c>
      <c r="I127" s="76">
        <v>60</v>
      </c>
      <c r="J127" s="76">
        <v>62.5</v>
      </c>
      <c r="K127" s="76">
        <v>65</v>
      </c>
      <c r="L127" s="226">
        <v>67.5</v>
      </c>
      <c r="M127" s="225"/>
      <c r="N127" s="49">
        <v>70</v>
      </c>
      <c r="O127" s="115" t="s">
        <v>117</v>
      </c>
      <c r="P127" s="229">
        <v>67.5</v>
      </c>
      <c r="Q127" s="230"/>
    </row>
    <row r="128" spans="1:17" ht="13.5" thickBot="1">
      <c r="A128" s="221">
        <v>3</v>
      </c>
      <c r="B128" s="222"/>
      <c r="C128" s="86" t="s">
        <v>25</v>
      </c>
      <c r="D128" s="86" t="s">
        <v>21</v>
      </c>
      <c r="E128" s="89">
        <v>30009</v>
      </c>
      <c r="F128" s="86" t="s">
        <v>8</v>
      </c>
      <c r="G128" s="116">
        <v>40</v>
      </c>
      <c r="H128" s="116">
        <v>55</v>
      </c>
      <c r="I128" s="98">
        <v>60</v>
      </c>
      <c r="J128" s="98">
        <v>65</v>
      </c>
      <c r="K128" s="97">
        <v>70</v>
      </c>
      <c r="L128" s="227" t="s">
        <v>117</v>
      </c>
      <c r="M128" s="228"/>
      <c r="N128" s="117" t="s">
        <v>117</v>
      </c>
      <c r="O128" s="117" t="s">
        <v>117</v>
      </c>
      <c r="P128" s="231">
        <v>65</v>
      </c>
      <c r="Q128" s="232"/>
    </row>
    <row r="129" ht="13.5" thickBot="1"/>
    <row r="130" spans="1:4" ht="26.25" customHeight="1" thickBot="1">
      <c r="A130" s="133" t="s">
        <v>120</v>
      </c>
      <c r="B130" s="134"/>
      <c r="C130" s="134"/>
      <c r="D130" s="135"/>
    </row>
    <row r="131" spans="1:55" s="122" customFormat="1" ht="26.25" customHeight="1" thickBot="1">
      <c r="A131" s="133" t="s">
        <v>10</v>
      </c>
      <c r="B131" s="135"/>
      <c r="C131" s="128" t="s">
        <v>136</v>
      </c>
      <c r="D131" s="128" t="s">
        <v>137</v>
      </c>
      <c r="H131" s="123"/>
      <c r="I131" s="17"/>
      <c r="J131" s="17"/>
      <c r="K131" s="17"/>
      <c r="L131" s="17"/>
      <c r="M131" s="17"/>
      <c r="N131" s="124"/>
      <c r="O131" s="28"/>
      <c r="P131" s="28"/>
      <c r="Q131" s="28"/>
      <c r="R131" s="125"/>
      <c r="S131" s="28"/>
      <c r="T131" s="125"/>
      <c r="U131" s="28"/>
      <c r="V131" s="28"/>
      <c r="W131" s="28"/>
      <c r="X131" s="28"/>
      <c r="Y131" s="28"/>
      <c r="Z131" s="125"/>
      <c r="AA131" s="28"/>
      <c r="AB131" s="126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</row>
    <row r="132" spans="1:4" ht="12.75">
      <c r="A132" s="136" t="s">
        <v>121</v>
      </c>
      <c r="B132" s="137"/>
      <c r="C132" s="106">
        <v>129</v>
      </c>
      <c r="D132" s="110" t="s">
        <v>17</v>
      </c>
    </row>
    <row r="133" spans="1:4" ht="12.75">
      <c r="A133" s="129" t="s">
        <v>122</v>
      </c>
      <c r="B133" s="130"/>
      <c r="C133" s="6">
        <v>99</v>
      </c>
      <c r="D133" s="111" t="s">
        <v>21</v>
      </c>
    </row>
    <row r="134" spans="1:4" ht="12.75">
      <c r="A134" s="129" t="s">
        <v>123</v>
      </c>
      <c r="B134" s="130"/>
      <c r="C134" s="6">
        <v>46</v>
      </c>
      <c r="D134" s="111" t="s">
        <v>38</v>
      </c>
    </row>
    <row r="135" spans="1:4" ht="12.75">
      <c r="A135" s="129" t="s">
        <v>124</v>
      </c>
      <c r="B135" s="130"/>
      <c r="C135" s="6">
        <v>34</v>
      </c>
      <c r="D135" s="111" t="s">
        <v>49</v>
      </c>
    </row>
    <row r="136" spans="1:4" ht="12.75">
      <c r="A136" s="129" t="s">
        <v>125</v>
      </c>
      <c r="B136" s="130"/>
      <c r="C136" s="6">
        <v>31</v>
      </c>
      <c r="D136" s="111" t="s">
        <v>27</v>
      </c>
    </row>
    <row r="137" spans="1:4" ht="12.75">
      <c r="A137" s="129" t="s">
        <v>126</v>
      </c>
      <c r="B137" s="130"/>
      <c r="C137" s="6">
        <v>27</v>
      </c>
      <c r="D137" s="111" t="s">
        <v>9</v>
      </c>
    </row>
    <row r="138" spans="1:4" ht="12.75">
      <c r="A138" s="129" t="s">
        <v>128</v>
      </c>
      <c r="B138" s="130"/>
      <c r="C138" s="6">
        <v>26</v>
      </c>
      <c r="D138" s="111" t="s">
        <v>13</v>
      </c>
    </row>
    <row r="139" spans="1:4" ht="12.75">
      <c r="A139" s="129" t="s">
        <v>127</v>
      </c>
      <c r="B139" s="130"/>
      <c r="C139" s="6">
        <v>21</v>
      </c>
      <c r="D139" s="111" t="s">
        <v>52</v>
      </c>
    </row>
    <row r="140" spans="1:4" ht="12.75">
      <c r="A140" s="129" t="s">
        <v>129</v>
      </c>
      <c r="B140" s="130"/>
      <c r="C140" s="6">
        <v>18</v>
      </c>
      <c r="D140" s="111" t="s">
        <v>40</v>
      </c>
    </row>
    <row r="141" spans="1:4" ht="12.75">
      <c r="A141" s="129" t="s">
        <v>130</v>
      </c>
      <c r="B141" s="130"/>
      <c r="C141" s="6">
        <v>17</v>
      </c>
      <c r="D141" s="111" t="s">
        <v>85</v>
      </c>
    </row>
    <row r="142" spans="1:4" ht="12.75">
      <c r="A142" s="129" t="s">
        <v>131</v>
      </c>
      <c r="B142" s="130"/>
      <c r="C142" s="6">
        <v>12</v>
      </c>
      <c r="D142" s="111" t="s">
        <v>67</v>
      </c>
    </row>
    <row r="143" spans="1:4" ht="12.75">
      <c r="A143" s="129" t="s">
        <v>132</v>
      </c>
      <c r="B143" s="130"/>
      <c r="C143" s="6">
        <v>11</v>
      </c>
      <c r="D143" s="111" t="s">
        <v>138</v>
      </c>
    </row>
    <row r="144" spans="1:4" ht="12.75">
      <c r="A144" s="129" t="s">
        <v>133</v>
      </c>
      <c r="B144" s="130"/>
      <c r="C144" s="6">
        <v>8</v>
      </c>
      <c r="D144" s="111" t="s">
        <v>83</v>
      </c>
    </row>
    <row r="145" spans="1:4" ht="12.75">
      <c r="A145" s="129" t="s">
        <v>134</v>
      </c>
      <c r="B145" s="130"/>
      <c r="C145" s="6">
        <v>3</v>
      </c>
      <c r="D145" s="111" t="s">
        <v>139</v>
      </c>
    </row>
    <row r="146" spans="1:4" ht="12.75">
      <c r="A146" s="129" t="s">
        <v>134</v>
      </c>
      <c r="B146" s="130"/>
      <c r="C146" s="6">
        <v>3</v>
      </c>
      <c r="D146" s="111" t="s">
        <v>94</v>
      </c>
    </row>
    <row r="147" spans="1:4" ht="13.5" thickBot="1">
      <c r="A147" s="131" t="s">
        <v>135</v>
      </c>
      <c r="B147" s="132"/>
      <c r="C147" s="86">
        <v>0</v>
      </c>
      <c r="D147" s="118" t="s">
        <v>113</v>
      </c>
    </row>
    <row r="150" spans="1:4" ht="12.75">
      <c r="A150" s="121" t="s">
        <v>140</v>
      </c>
      <c r="D150" s="121" t="s">
        <v>141</v>
      </c>
    </row>
    <row r="151" spans="1:4" ht="12.75">
      <c r="A151" s="121" t="s">
        <v>149</v>
      </c>
      <c r="D151" s="121" t="s">
        <v>142</v>
      </c>
    </row>
    <row r="152" spans="1:4" ht="12.75">
      <c r="A152" s="121" t="s">
        <v>143</v>
      </c>
      <c r="D152" s="121" t="s">
        <v>144</v>
      </c>
    </row>
    <row r="153" spans="1:4" ht="12.75">
      <c r="A153" s="121" t="s">
        <v>145</v>
      </c>
      <c r="D153" s="121" t="s">
        <v>146</v>
      </c>
    </row>
    <row r="154" spans="1:4" ht="12.75">
      <c r="A154" s="121" t="s">
        <v>145</v>
      </c>
      <c r="D154" s="121" t="s">
        <v>147</v>
      </c>
    </row>
    <row r="155" spans="1:4" ht="12.75">
      <c r="A155" s="121"/>
      <c r="D155" s="121"/>
    </row>
    <row r="156" spans="1:4" ht="12.75">
      <c r="A156" s="121"/>
      <c r="C156" s="122" t="s">
        <v>148</v>
      </c>
      <c r="D156" s="121"/>
    </row>
    <row r="157" spans="1:4" ht="12.75">
      <c r="A157" s="121"/>
      <c r="D157" s="121"/>
    </row>
    <row r="158" spans="1:4" ht="12.75">
      <c r="A158" s="121"/>
      <c r="D158" s="121"/>
    </row>
    <row r="159" spans="1:4" ht="12.75">
      <c r="A159" s="121"/>
      <c r="D159" s="121"/>
    </row>
    <row r="160" ht="12.75">
      <c r="D160" s="121"/>
    </row>
    <row r="161" ht="12.75">
      <c r="D161" s="121"/>
    </row>
  </sheetData>
  <sheetProtection/>
  <mergeCells count="169">
    <mergeCell ref="P126:Q126"/>
    <mergeCell ref="C122:D122"/>
    <mergeCell ref="A123:B123"/>
    <mergeCell ref="L123:M123"/>
    <mergeCell ref="P123:Q123"/>
    <mergeCell ref="A124:B124"/>
    <mergeCell ref="L124:M124"/>
    <mergeCell ref="P124:Q124"/>
    <mergeCell ref="P119:Q119"/>
    <mergeCell ref="A125:B125"/>
    <mergeCell ref="L125:M125"/>
    <mergeCell ref="P125:Q125"/>
    <mergeCell ref="P120:Q120"/>
    <mergeCell ref="P121:Q121"/>
    <mergeCell ref="P122:Q122"/>
    <mergeCell ref="A122:B122"/>
    <mergeCell ref="L128:M128"/>
    <mergeCell ref="P127:Q127"/>
    <mergeCell ref="P128:Q128"/>
    <mergeCell ref="C114:D114"/>
    <mergeCell ref="P112:Q113"/>
    <mergeCell ref="P114:Q114"/>
    <mergeCell ref="P115:Q115"/>
    <mergeCell ref="P116:Q116"/>
    <mergeCell ref="P117:Q117"/>
    <mergeCell ref="P118:Q118"/>
    <mergeCell ref="A118:B118"/>
    <mergeCell ref="L119:M119"/>
    <mergeCell ref="L120:M120"/>
    <mergeCell ref="L121:M121"/>
    <mergeCell ref="L122:M122"/>
    <mergeCell ref="L127:M127"/>
    <mergeCell ref="A126:B126"/>
    <mergeCell ref="L126:M126"/>
    <mergeCell ref="A115:B115"/>
    <mergeCell ref="A127:B127"/>
    <mergeCell ref="A128:B128"/>
    <mergeCell ref="L114:M114"/>
    <mergeCell ref="L115:M115"/>
    <mergeCell ref="L116:M116"/>
    <mergeCell ref="L117:M117"/>
    <mergeCell ref="L118:M118"/>
    <mergeCell ref="A116:B116"/>
    <mergeCell ref="A117:B117"/>
    <mergeCell ref="I105:J105"/>
    <mergeCell ref="K105:M105"/>
    <mergeCell ref="A119:B119"/>
    <mergeCell ref="A120:B120"/>
    <mergeCell ref="A121:B121"/>
    <mergeCell ref="F112:F113"/>
    <mergeCell ref="L113:M113"/>
    <mergeCell ref="A112:B113"/>
    <mergeCell ref="G112:O112"/>
    <mergeCell ref="A114:B114"/>
    <mergeCell ref="O106:P106"/>
    <mergeCell ref="O107:P107"/>
    <mergeCell ref="O108:P108"/>
    <mergeCell ref="O110:P110"/>
    <mergeCell ref="I109:J109"/>
    <mergeCell ref="K109:M109"/>
    <mergeCell ref="O109:P109"/>
    <mergeCell ref="O100:P100"/>
    <mergeCell ref="O101:P101"/>
    <mergeCell ref="O102:P102"/>
    <mergeCell ref="O103:P103"/>
    <mergeCell ref="O104:P104"/>
    <mergeCell ref="O105:P105"/>
    <mergeCell ref="O91:P92"/>
    <mergeCell ref="O96:P96"/>
    <mergeCell ref="O93:P93"/>
    <mergeCell ref="O94:P94"/>
    <mergeCell ref="O95:P95"/>
    <mergeCell ref="O97:P97"/>
    <mergeCell ref="O98:P98"/>
    <mergeCell ref="I102:J102"/>
    <mergeCell ref="K102:M102"/>
    <mergeCell ref="I103:J103"/>
    <mergeCell ref="K103:M103"/>
    <mergeCell ref="I104:J104"/>
    <mergeCell ref="K104:M104"/>
    <mergeCell ref="K100:M100"/>
    <mergeCell ref="K101:M101"/>
    <mergeCell ref="O99:P99"/>
    <mergeCell ref="K106:M106"/>
    <mergeCell ref="K107:M107"/>
    <mergeCell ref="K108:M108"/>
    <mergeCell ref="K110:M110"/>
    <mergeCell ref="I106:J106"/>
    <mergeCell ref="I107:J107"/>
    <mergeCell ref="I108:J108"/>
    <mergeCell ref="I110:J110"/>
    <mergeCell ref="I100:J100"/>
    <mergeCell ref="I101:J101"/>
    <mergeCell ref="K94:M94"/>
    <mergeCell ref="K95:M95"/>
    <mergeCell ref="K96:M96"/>
    <mergeCell ref="K97:M97"/>
    <mergeCell ref="K98:M98"/>
    <mergeCell ref="K99:M99"/>
    <mergeCell ref="K93:M93"/>
    <mergeCell ref="I94:J94"/>
    <mergeCell ref="I95:J95"/>
    <mergeCell ref="C112:C113"/>
    <mergeCell ref="D112:D113"/>
    <mergeCell ref="E112:E113"/>
    <mergeCell ref="I96:J96"/>
    <mergeCell ref="I97:J97"/>
    <mergeCell ref="I98:J98"/>
    <mergeCell ref="I99:J99"/>
    <mergeCell ref="Q83:Q84"/>
    <mergeCell ref="R83:R84"/>
    <mergeCell ref="A91:A92"/>
    <mergeCell ref="B91:B92"/>
    <mergeCell ref="C91:C92"/>
    <mergeCell ref="D91:D92"/>
    <mergeCell ref="E91:E92"/>
    <mergeCell ref="F91:F92"/>
    <mergeCell ref="G91:G92"/>
    <mergeCell ref="H91:H92"/>
    <mergeCell ref="G83:G84"/>
    <mergeCell ref="H83:H84"/>
    <mergeCell ref="C85:D85"/>
    <mergeCell ref="I83:L83"/>
    <mergeCell ref="M83:P83"/>
    <mergeCell ref="C93:D93"/>
    <mergeCell ref="I91:J92"/>
    <mergeCell ref="K91:M92"/>
    <mergeCell ref="N91:N92"/>
    <mergeCell ref="I93:J93"/>
    <mergeCell ref="A83:A84"/>
    <mergeCell ref="B83:B84"/>
    <mergeCell ref="C83:C84"/>
    <mergeCell ref="D83:D84"/>
    <mergeCell ref="E83:E84"/>
    <mergeCell ref="F83:F84"/>
    <mergeCell ref="C7:D7"/>
    <mergeCell ref="A50:D50"/>
    <mergeCell ref="A52:D52"/>
    <mergeCell ref="C60:D60"/>
    <mergeCell ref="C82:D82"/>
    <mergeCell ref="A8:D8"/>
    <mergeCell ref="H5:H6"/>
    <mergeCell ref="I5:N5"/>
    <mergeCell ref="O5:O6"/>
    <mergeCell ref="G5:G6"/>
    <mergeCell ref="A5:A6"/>
    <mergeCell ref="B5:B6"/>
    <mergeCell ref="C5:C6"/>
    <mergeCell ref="D5:D6"/>
    <mergeCell ref="E5:E6"/>
    <mergeCell ref="F5:F6"/>
    <mergeCell ref="A130:D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2016-07-26T08:39:32Z</dcterms:modified>
  <cp:category/>
  <cp:version/>
  <cp:contentType/>
  <cp:contentStatus/>
</cp:coreProperties>
</file>